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<sst xmlns="http://schemas.openxmlformats.org/spreadsheetml/2006/main" count="163" uniqueCount="93">
  <si>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</si>
  <si>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</si>
  <si>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</si>
  <si>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</si>
  <si>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</si>
  <si>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</si>
  <si>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</si>
  <si>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</si>
  <si>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</si>
  <si>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</si>
  <si>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</si>
  <si>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</si>
  <si>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</si>
  <si>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</si>
  <si>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</si>
  <si>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</si>
  <si>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</si>
  <si>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</si>
  <si>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</si>
  <si>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</si>
  <si>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</si>
  <si>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</si>
  <si>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</si>
  <si>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</si>
  <si>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</si>
  <si>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</si>
  <si>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</si>
  <si>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</si>
  <si>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</si>
  <si>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</si>
  <si>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</si>
  <si>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</si>
  <si>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</si>
  <si>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</si>
  <si>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党委办公厅（室）及相关机构事务</t>
  </si>
  <si>
    <t>其他党委办公厅（室）及相关机构事务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</si>
  <si>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</si>
  <si>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2018年机要局年初预算</t>
  </si>
  <si>
    <t>序号</t>
  </si>
  <si>
    <t>项目名称</t>
  </si>
  <si>
    <t>金额（万元）</t>
  </si>
  <si>
    <t>密码工作经费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</si>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</sst>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68">
    <font>
      <sz val="11"/>
      <color theme="1"/>
      <name val="Calibri"/>
      <family val="0"/>
    </font>
    <font>
      <sz val="11"/>
      <color indexed="8"/>
      <name val="Tahoma"/>
      <family val="2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184" fontId="54" fillId="0" borderId="10" xfId="0" applyNumberFormat="1" applyFont="1" applyBorder="1" applyAlignment="1">
      <alignment horizontal="center" vertical="center"/>
    </xf>
    <xf numFmtId="184" fontId="54" fillId="0" borderId="10" xfId="0" applyNumberFormat="1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0" xfId="0" applyFont="1" applyAlignment="1">
      <alignment horizontal="right" vertical="center"/>
    </xf>
    <xf numFmtId="0" fontId="57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8" fillId="0" borderId="11" xfId="0" applyFon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 wrapText="1"/>
    </xf>
    <xf numFmtId="0" fontId="60" fillId="0" borderId="0" xfId="0" applyFont="1" applyAlignment="1">
      <alignment vertical="center"/>
    </xf>
    <xf numFmtId="184" fontId="53" fillId="0" borderId="10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justify" vertical="center" wrapText="1"/>
    </xf>
    <xf numFmtId="0" fontId="62" fillId="0" borderId="0" xfId="0" applyFont="1" applyAlignment="1">
      <alignment horizontal="center" vertical="center"/>
    </xf>
    <xf numFmtId="0" fontId="63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horizontal="right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84" fontId="59" fillId="0" borderId="10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6" sqref="D6:E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2" t="s">
        <v>0</v>
      </c>
      <c r="B1" s="32"/>
      <c r="C1" s="32"/>
      <c r="D1" s="32"/>
      <c r="E1" s="32"/>
      <c r="F1" s="32"/>
    </row>
    <row r="2" spans="1:6" ht="18.75">
      <c r="A2" s="33" t="s">
        <v>1</v>
      </c>
      <c r="B2" s="34"/>
      <c r="C2" s="28"/>
      <c r="D2" s="28"/>
      <c r="E2" s="35" t="s">
        <v>2</v>
      </c>
      <c r="F2" s="35"/>
    </row>
    <row r="3" spans="1:6" ht="29.25" customHeight="1">
      <c r="A3" s="36" t="s">
        <v>3</v>
      </c>
      <c r="B3" s="37"/>
      <c r="C3" s="36" t="s">
        <v>4</v>
      </c>
      <c r="D3" s="38"/>
      <c r="E3" s="38"/>
      <c r="F3" s="37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29" t="s">
        <v>8</v>
      </c>
      <c r="F4" s="29" t="s">
        <v>9</v>
      </c>
    </row>
    <row r="5" spans="1:6" ht="33.75" customHeight="1">
      <c r="A5" s="15" t="s">
        <v>10</v>
      </c>
      <c r="B5" s="14">
        <v>10</v>
      </c>
      <c r="C5" s="14" t="s">
        <v>11</v>
      </c>
      <c r="D5" s="30">
        <v>10</v>
      </c>
      <c r="E5" s="30">
        <v>10</v>
      </c>
      <c r="F5" s="14"/>
    </row>
    <row r="6" spans="1:6" ht="33.75" customHeight="1">
      <c r="A6" s="31" t="s">
        <v>12</v>
      </c>
      <c r="B6" s="30">
        <f>SUM(B5)</f>
        <v>10</v>
      </c>
      <c r="C6" s="31" t="s">
        <v>13</v>
      </c>
      <c r="D6" s="30">
        <v>10</v>
      </c>
      <c r="E6" s="30">
        <v>10</v>
      </c>
      <c r="F6" s="14"/>
    </row>
    <row r="7" spans="1:6" ht="33.75" customHeight="1">
      <c r="A7" s="31" t="s">
        <v>14</v>
      </c>
      <c r="B7" s="30"/>
      <c r="C7" s="31" t="s">
        <v>15</v>
      </c>
      <c r="D7" s="14"/>
      <c r="E7" s="14"/>
      <c r="F7" s="14"/>
    </row>
    <row r="8" spans="1:6" ht="33.75" customHeight="1">
      <c r="A8" s="31"/>
      <c r="B8" s="30"/>
      <c r="C8" s="31" t="s">
        <v>16</v>
      </c>
      <c r="D8" s="14"/>
      <c r="E8" s="14"/>
      <c r="F8" s="14"/>
    </row>
    <row r="9" spans="1:6" ht="33.75" customHeight="1">
      <c r="A9" s="31" t="s">
        <v>17</v>
      </c>
      <c r="B9" s="30"/>
      <c r="C9" s="31" t="s">
        <v>18</v>
      </c>
      <c r="D9" s="14"/>
      <c r="E9" s="14"/>
      <c r="F9" s="14"/>
    </row>
    <row r="10" spans="1:6" ht="33.75" customHeight="1">
      <c r="A10" s="31" t="s">
        <v>12</v>
      </c>
      <c r="B10" s="30"/>
      <c r="C10" s="31" t="s">
        <v>19</v>
      </c>
      <c r="D10" s="14"/>
      <c r="E10" s="14"/>
      <c r="F10" s="14"/>
    </row>
    <row r="11" spans="1:6" ht="33.75" customHeight="1">
      <c r="A11" s="31" t="s">
        <v>14</v>
      </c>
      <c r="B11" s="30"/>
      <c r="C11" s="31" t="s">
        <v>19</v>
      </c>
      <c r="D11" s="14"/>
      <c r="E11" s="14"/>
      <c r="F11" s="14"/>
    </row>
    <row r="12" spans="1:6" ht="33.75" customHeight="1">
      <c r="A12" s="30"/>
      <c r="B12" s="30"/>
      <c r="C12" s="31"/>
      <c r="D12" s="14"/>
      <c r="E12" s="14"/>
      <c r="F12" s="14"/>
    </row>
    <row r="13" spans="1:6" ht="33.75" customHeight="1">
      <c r="A13" s="30"/>
      <c r="B13" s="30"/>
      <c r="C13" s="31" t="s">
        <v>20</v>
      </c>
      <c r="D13" s="14"/>
      <c r="E13" s="14"/>
      <c r="F13" s="14"/>
    </row>
    <row r="14" spans="1:6" ht="33.75" customHeight="1">
      <c r="A14" s="30"/>
      <c r="B14" s="30"/>
      <c r="C14" s="30"/>
      <c r="D14" s="14"/>
      <c r="E14" s="14"/>
      <c r="F14" s="14"/>
    </row>
    <row r="15" spans="1:6" ht="33.75" customHeight="1">
      <c r="A15" s="30" t="s">
        <v>21</v>
      </c>
      <c r="B15" s="30">
        <f>B5</f>
        <v>10</v>
      </c>
      <c r="C15" s="30" t="s">
        <v>22</v>
      </c>
      <c r="D15" s="14">
        <f>B5</f>
        <v>10</v>
      </c>
      <c r="E15" s="14">
        <f>B5</f>
        <v>10</v>
      </c>
      <c r="F15" s="14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8" sqref="B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6"/>
      <c r="B1" s="3"/>
      <c r="C1" s="1" t="s">
        <v>23</v>
      </c>
      <c r="D1" s="3"/>
      <c r="E1" s="3"/>
      <c r="F1" s="3"/>
    </row>
    <row r="2" spans="1:6" ht="16.5" customHeight="1">
      <c r="A2" s="39" t="s">
        <v>24</v>
      </c>
      <c r="B2" s="40"/>
      <c r="C2" s="40"/>
      <c r="D2" s="40"/>
      <c r="E2" s="40"/>
      <c r="F2" s="40"/>
    </row>
    <row r="3" spans="1:6" ht="45" customHeight="1">
      <c r="A3" s="41" t="s">
        <v>25</v>
      </c>
      <c r="B3" s="41"/>
      <c r="C3" s="41" t="s">
        <v>26</v>
      </c>
      <c r="D3" s="41"/>
      <c r="E3" s="41"/>
      <c r="F3" s="41" t="s">
        <v>27</v>
      </c>
    </row>
    <row r="4" spans="1:6" ht="45" customHeight="1">
      <c r="A4" s="14" t="s">
        <v>28</v>
      </c>
      <c r="B4" s="14" t="s">
        <v>29</v>
      </c>
      <c r="C4" s="14" t="s">
        <v>30</v>
      </c>
      <c r="D4" s="14" t="s">
        <v>31</v>
      </c>
      <c r="E4" s="14" t="s">
        <v>32</v>
      </c>
      <c r="F4" s="41"/>
    </row>
    <row r="5" spans="1:6" ht="45" customHeight="1">
      <c r="A5" s="14">
        <v>201</v>
      </c>
      <c r="B5" s="14" t="s">
        <v>33</v>
      </c>
      <c r="C5" s="14">
        <f>'表一财政拨款收支总表'!B5</f>
        <v>10</v>
      </c>
      <c r="D5" s="27">
        <v>0</v>
      </c>
      <c r="E5" s="14">
        <v>10</v>
      </c>
      <c r="F5" s="14"/>
    </row>
    <row r="6" spans="1:6" ht="45" customHeight="1">
      <c r="A6" s="14">
        <v>20131</v>
      </c>
      <c r="B6" s="14" t="s">
        <v>34</v>
      </c>
      <c r="C6" s="14">
        <f>'表一财政拨款收支总表'!B6</f>
        <v>10</v>
      </c>
      <c r="D6" s="27">
        <f>D5</f>
        <v>0</v>
      </c>
      <c r="E6" s="14">
        <f>E5</f>
        <v>10</v>
      </c>
      <c r="F6" s="14"/>
    </row>
    <row r="7" spans="1:6" ht="45" customHeight="1">
      <c r="A7" s="14">
        <v>20131099</v>
      </c>
      <c r="B7" s="14" t="s">
        <v>35</v>
      </c>
      <c r="C7" s="14">
        <f>C5</f>
        <v>10</v>
      </c>
      <c r="D7" s="27">
        <f>D5</f>
        <v>0</v>
      </c>
      <c r="E7" s="14">
        <f>E5</f>
        <v>10</v>
      </c>
      <c r="F7" s="14"/>
    </row>
    <row r="8" spans="1:6" ht="45" customHeight="1">
      <c r="A8" s="14" t="s">
        <v>19</v>
      </c>
      <c r="B8" s="14" t="s">
        <v>19</v>
      </c>
      <c r="C8" s="14"/>
      <c r="D8" s="27"/>
      <c r="E8" s="14"/>
      <c r="F8" s="14"/>
    </row>
    <row r="9" spans="1:6" ht="45" customHeight="1">
      <c r="A9" s="14" t="s">
        <v>19</v>
      </c>
      <c r="B9" s="14" t="s">
        <v>19</v>
      </c>
      <c r="C9" s="14"/>
      <c r="D9" s="27"/>
      <c r="E9" s="14"/>
      <c r="F9" s="14"/>
    </row>
    <row r="10" spans="1:6" ht="45" customHeight="1">
      <c r="A10" s="14" t="s">
        <v>19</v>
      </c>
      <c r="B10" s="14" t="s">
        <v>19</v>
      </c>
      <c r="C10" s="14"/>
      <c r="D10" s="27"/>
      <c r="E10" s="14"/>
      <c r="F10" s="14"/>
    </row>
    <row r="11" spans="1:6" ht="45" customHeight="1">
      <c r="A11" s="14" t="s">
        <v>7</v>
      </c>
      <c r="B11" s="14" t="s">
        <v>19</v>
      </c>
      <c r="C11" s="14">
        <f>C5</f>
        <v>10</v>
      </c>
      <c r="D11" s="27">
        <f>D5</f>
        <v>0</v>
      </c>
      <c r="E11" s="14">
        <f>E5</f>
        <v>10</v>
      </c>
      <c r="F11" s="14"/>
    </row>
    <row r="12" spans="1:6" ht="13.5">
      <c r="A12" s="42" t="s">
        <v>36</v>
      </c>
      <c r="B12" s="43"/>
      <c r="C12" s="43"/>
      <c r="D12" s="43"/>
      <c r="E12" s="43"/>
      <c r="F12" s="43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18.8515625" style="23" customWidth="1"/>
    <col min="2" max="2" width="11.421875" style="23" customWidth="1"/>
    <col min="3" max="3" width="21.57421875" style="23" customWidth="1"/>
    <col min="4" max="4" width="18.421875" style="23" customWidth="1"/>
    <col min="5" max="5" width="16.7109375" style="23" customWidth="1"/>
    <col min="6" max="16384" width="9.00390625" style="23" customWidth="1"/>
  </cols>
  <sheetData>
    <row r="1" spans="1:5" ht="42.75" customHeight="1">
      <c r="A1" s="44" t="s">
        <v>37</v>
      </c>
      <c r="B1" s="44"/>
      <c r="C1" s="44"/>
      <c r="D1" s="44"/>
      <c r="E1" s="44"/>
    </row>
    <row r="2" spans="1:5" ht="45.75" customHeight="1">
      <c r="A2" s="45" t="s">
        <v>32</v>
      </c>
      <c r="B2" s="45"/>
      <c r="C2" s="45"/>
      <c r="D2" s="45"/>
      <c r="E2" s="45"/>
    </row>
    <row r="3" spans="1:5" ht="46.5" customHeight="1">
      <c r="A3" s="24" t="s">
        <v>38</v>
      </c>
      <c r="B3" s="46" t="s">
        <v>39</v>
      </c>
      <c r="C3" s="46"/>
      <c r="D3" s="46" t="s">
        <v>40</v>
      </c>
      <c r="E3" s="46"/>
    </row>
    <row r="4" spans="1:5" ht="43.5" customHeight="1">
      <c r="A4" s="24">
        <v>1</v>
      </c>
      <c r="B4" s="46" t="s">
        <v>41</v>
      </c>
      <c r="C4" s="46"/>
      <c r="D4" s="47">
        <v>10</v>
      </c>
      <c r="E4" s="47"/>
    </row>
    <row r="5" spans="1:5" ht="36" customHeight="1">
      <c r="A5" s="25"/>
      <c r="B5" s="48" t="s">
        <v>7</v>
      </c>
      <c r="C5" s="49"/>
      <c r="D5" s="47">
        <v>10</v>
      </c>
      <c r="E5" s="47"/>
    </row>
  </sheetData>
  <sheetProtection/>
  <mergeCells count="8">
    <mergeCell ref="B5:C5"/>
    <mergeCell ref="D5:E5"/>
    <mergeCell ref="A1:E1"/>
    <mergeCell ref="A2:E2"/>
    <mergeCell ref="B3:C3"/>
    <mergeCell ref="D3:E3"/>
    <mergeCell ref="B4:C4"/>
    <mergeCell ref="D4:E4"/>
  </mergeCells>
  <printOptions/>
  <pageMargins left="0.71" right="0.7" top="1.54" bottom="0.75" header="0.3" footer="0.3"/>
  <pageSetup fitToHeight="1" fitToWidth="1"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N7" sqref="N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20.25" customHeight="1">
      <c r="A2" s="18"/>
      <c r="B2" s="19"/>
      <c r="C2" s="19"/>
      <c r="D2" s="19"/>
      <c r="E2" s="19"/>
      <c r="F2" s="19"/>
      <c r="G2" s="18"/>
      <c r="H2" s="19"/>
      <c r="I2" s="19"/>
      <c r="J2" s="19"/>
      <c r="K2" s="19"/>
      <c r="L2" s="19"/>
      <c r="M2" s="19"/>
      <c r="N2" s="19"/>
      <c r="O2" s="19"/>
      <c r="P2" s="19"/>
      <c r="Q2" s="40" t="s">
        <v>2</v>
      </c>
      <c r="R2" s="40"/>
    </row>
    <row r="3" spans="1:18" ht="48.75" customHeight="1">
      <c r="A3" s="51" t="s">
        <v>43</v>
      </c>
      <c r="B3" s="51"/>
      <c r="C3" s="51"/>
      <c r="D3" s="51"/>
      <c r="E3" s="51"/>
      <c r="F3" s="51"/>
      <c r="G3" s="51" t="s">
        <v>44</v>
      </c>
      <c r="H3" s="51"/>
      <c r="I3" s="51"/>
      <c r="J3" s="51"/>
      <c r="K3" s="51"/>
      <c r="L3" s="51"/>
      <c r="M3" s="51" t="s">
        <v>45</v>
      </c>
      <c r="N3" s="51"/>
      <c r="O3" s="51"/>
      <c r="P3" s="51"/>
      <c r="Q3" s="51"/>
      <c r="R3" s="51"/>
    </row>
    <row r="4" spans="1:18" ht="48.75" customHeight="1">
      <c r="A4" s="52" t="s">
        <v>7</v>
      </c>
      <c r="B4" s="54" t="s">
        <v>46</v>
      </c>
      <c r="C4" s="52" t="s">
        <v>47</v>
      </c>
      <c r="D4" s="52"/>
      <c r="E4" s="52"/>
      <c r="F4" s="54" t="s">
        <v>48</v>
      </c>
      <c r="G4" s="52" t="s">
        <v>7</v>
      </c>
      <c r="H4" s="54" t="s">
        <v>46</v>
      </c>
      <c r="I4" s="52" t="s">
        <v>47</v>
      </c>
      <c r="J4" s="52"/>
      <c r="K4" s="52"/>
      <c r="L4" s="54" t="s">
        <v>48</v>
      </c>
      <c r="M4" s="52" t="s">
        <v>7</v>
      </c>
      <c r="N4" s="54" t="s">
        <v>46</v>
      </c>
      <c r="O4" s="52" t="s">
        <v>47</v>
      </c>
      <c r="P4" s="52"/>
      <c r="Q4" s="52"/>
      <c r="R4" s="54" t="s">
        <v>48</v>
      </c>
    </row>
    <row r="5" spans="1:18" ht="52.5" customHeight="1">
      <c r="A5" s="52"/>
      <c r="B5" s="54"/>
      <c r="C5" s="4" t="s">
        <v>30</v>
      </c>
      <c r="D5" s="4" t="s">
        <v>49</v>
      </c>
      <c r="E5" s="4" t="s">
        <v>50</v>
      </c>
      <c r="F5" s="54"/>
      <c r="G5" s="52"/>
      <c r="H5" s="54"/>
      <c r="I5" s="4" t="s">
        <v>30</v>
      </c>
      <c r="J5" s="4" t="s">
        <v>49</v>
      </c>
      <c r="K5" s="4" t="s">
        <v>50</v>
      </c>
      <c r="L5" s="54"/>
      <c r="M5" s="52"/>
      <c r="N5" s="54"/>
      <c r="O5" s="4" t="s">
        <v>30</v>
      </c>
      <c r="P5" s="4" t="s">
        <v>49</v>
      </c>
      <c r="Q5" s="4" t="s">
        <v>50</v>
      </c>
      <c r="R5" s="54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8">
        <f>SUM(N6,O6)</f>
        <v>0</v>
      </c>
      <c r="N6" s="8">
        <v>0</v>
      </c>
      <c r="O6" s="22">
        <f>SUM(P6:R6)</f>
        <v>0</v>
      </c>
      <c r="P6" s="8">
        <v>0</v>
      </c>
      <c r="Q6" s="8">
        <v>0</v>
      </c>
      <c r="R6" s="8">
        <v>0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1" t="s">
        <v>51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3" t="s">
        <v>52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0" t="s">
        <v>53</v>
      </c>
      <c r="B1" s="50"/>
      <c r="C1" s="50"/>
      <c r="D1" s="50"/>
      <c r="E1" s="50"/>
      <c r="F1" s="50"/>
    </row>
    <row r="2" spans="1:6" ht="21" customHeight="1">
      <c r="A2" s="16" t="s">
        <v>54</v>
      </c>
      <c r="E2" s="40" t="s">
        <v>2</v>
      </c>
      <c r="F2" s="40"/>
    </row>
    <row r="3" spans="1:6" ht="40.5" customHeight="1">
      <c r="A3" s="55" t="s">
        <v>28</v>
      </c>
      <c r="B3" s="55" t="s">
        <v>55</v>
      </c>
      <c r="C3" s="55" t="s">
        <v>56</v>
      </c>
      <c r="D3" s="55" t="s">
        <v>57</v>
      </c>
      <c r="E3" s="55"/>
      <c r="F3" s="55"/>
    </row>
    <row r="4" spans="1:6" ht="31.5" customHeight="1">
      <c r="A4" s="55"/>
      <c r="B4" s="55"/>
      <c r="C4" s="55"/>
      <c r="D4" s="17" t="s">
        <v>7</v>
      </c>
      <c r="E4" s="17" t="s">
        <v>31</v>
      </c>
      <c r="F4" s="17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52" t="s">
        <v>7</v>
      </c>
      <c r="B20" s="52"/>
      <c r="C20" s="5"/>
      <c r="D20" s="5"/>
      <c r="E20" s="5"/>
      <c r="F20" s="5"/>
      <c r="G20" s="56" t="s">
        <v>58</v>
      </c>
      <c r="H20" s="56"/>
      <c r="I20" s="56"/>
      <c r="J20" s="56"/>
      <c r="K20" s="56"/>
    </row>
    <row r="21" spans="1:6" ht="18.75">
      <c r="A21" s="53" t="s">
        <v>51</v>
      </c>
      <c r="B21" s="53"/>
      <c r="C21" s="53"/>
      <c r="D21" s="53"/>
      <c r="E21" s="53"/>
      <c r="F21" s="53"/>
    </row>
    <row r="22" spans="1:6" ht="18.75">
      <c r="A22" s="53" t="s">
        <v>59</v>
      </c>
      <c r="B22" s="53"/>
      <c r="C22" s="53"/>
      <c r="D22" s="53"/>
      <c r="E22" s="53"/>
      <c r="F22" s="53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0" t="s">
        <v>60</v>
      </c>
      <c r="B1" s="50"/>
      <c r="C1" s="50"/>
      <c r="D1" s="50"/>
    </row>
    <row r="2" spans="1:4" ht="21" customHeight="1">
      <c r="A2" s="11"/>
      <c r="D2" s="12" t="s">
        <v>2</v>
      </c>
    </row>
    <row r="3" spans="1:4" ht="27.75" customHeight="1">
      <c r="A3" s="57" t="s">
        <v>3</v>
      </c>
      <c r="B3" s="57"/>
      <c r="C3" s="57" t="s">
        <v>4</v>
      </c>
      <c r="D3" s="57"/>
    </row>
    <row r="4" spans="1:4" ht="27.75" customHeight="1">
      <c r="A4" s="14" t="s">
        <v>5</v>
      </c>
      <c r="B4" s="14" t="s">
        <v>6</v>
      </c>
      <c r="C4" s="14" t="s">
        <v>5</v>
      </c>
      <c r="D4" s="14" t="s">
        <v>6</v>
      </c>
    </row>
    <row r="5" spans="1:4" ht="27.75" customHeight="1">
      <c r="A5" s="15" t="s">
        <v>61</v>
      </c>
      <c r="B5" s="14">
        <f>'表一财政拨款收支总表'!B5</f>
        <v>10</v>
      </c>
      <c r="C5" s="15" t="s">
        <v>62</v>
      </c>
      <c r="D5" s="14">
        <v>10</v>
      </c>
    </row>
    <row r="6" spans="1:4" ht="27.75" customHeight="1">
      <c r="A6" s="15" t="s">
        <v>63</v>
      </c>
      <c r="B6" s="14"/>
      <c r="C6" s="15" t="s">
        <v>64</v>
      </c>
      <c r="D6" s="14"/>
    </row>
    <row r="7" spans="1:4" ht="27.75" customHeight="1">
      <c r="A7" s="15" t="s">
        <v>65</v>
      </c>
      <c r="B7" s="14"/>
      <c r="C7" s="15" t="s">
        <v>66</v>
      </c>
      <c r="D7" s="14"/>
    </row>
    <row r="8" spans="1:4" ht="27.75" customHeight="1">
      <c r="A8" s="15" t="s">
        <v>67</v>
      </c>
      <c r="B8" s="14"/>
      <c r="C8" s="15" t="s">
        <v>68</v>
      </c>
      <c r="D8" s="14"/>
    </row>
    <row r="9" spans="1:4" ht="27.75" customHeight="1">
      <c r="A9" s="15" t="s">
        <v>69</v>
      </c>
      <c r="B9" s="14"/>
      <c r="C9" s="15" t="s">
        <v>70</v>
      </c>
      <c r="D9" s="14"/>
    </row>
    <row r="10" spans="1:4" ht="27.75" customHeight="1">
      <c r="A10" s="14"/>
      <c r="B10" s="14"/>
      <c r="C10" s="15" t="s">
        <v>71</v>
      </c>
      <c r="D10" s="14"/>
    </row>
    <row r="11" spans="1:4" ht="27.75" customHeight="1">
      <c r="A11" s="14"/>
      <c r="B11" s="14"/>
      <c r="C11" s="15" t="s">
        <v>19</v>
      </c>
      <c r="D11" s="14"/>
    </row>
    <row r="12" spans="1:4" ht="27.75" customHeight="1">
      <c r="A12" s="14"/>
      <c r="B12" s="14"/>
      <c r="C12" s="15" t="s">
        <v>19</v>
      </c>
      <c r="D12" s="14"/>
    </row>
    <row r="13" spans="1:4" ht="27.75" customHeight="1">
      <c r="A13" s="14" t="s">
        <v>72</v>
      </c>
      <c r="B13" s="14">
        <f>B5</f>
        <v>10</v>
      </c>
      <c r="C13" s="14" t="s">
        <v>73</v>
      </c>
      <c r="D13" s="14">
        <f>B5</f>
        <v>10</v>
      </c>
    </row>
    <row r="14" spans="1:4" ht="27.75" customHeight="1">
      <c r="A14" s="15" t="s">
        <v>74</v>
      </c>
      <c r="B14" s="14"/>
      <c r="C14" s="14"/>
      <c r="D14" s="14"/>
    </row>
    <row r="15" spans="1:4" ht="27.75" customHeight="1">
      <c r="A15" s="15" t="s">
        <v>75</v>
      </c>
      <c r="B15" s="15"/>
      <c r="C15" s="15" t="s">
        <v>76</v>
      </c>
      <c r="D15" s="14"/>
    </row>
    <row r="16" spans="1:4" ht="27.75" customHeight="1">
      <c r="A16" s="14"/>
      <c r="B16" s="14"/>
      <c r="C16" s="14"/>
      <c r="D16" s="14"/>
    </row>
    <row r="17" spans="1:4" ht="27.75" customHeight="1">
      <c r="A17" s="14" t="s">
        <v>21</v>
      </c>
      <c r="B17" s="14">
        <f>B5</f>
        <v>10</v>
      </c>
      <c r="C17" s="14" t="s">
        <v>22</v>
      </c>
      <c r="D17" s="14">
        <f>B17</f>
        <v>10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0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7.75" customHeight="1">
      <c r="A2" s="10" t="s">
        <v>78</v>
      </c>
      <c r="K2" s="58" t="s">
        <v>2</v>
      </c>
      <c r="L2" s="58"/>
    </row>
    <row r="3" spans="1:12" ht="41.25" customHeight="1">
      <c r="A3" s="54" t="s">
        <v>79</v>
      </c>
      <c r="B3" s="54"/>
      <c r="C3" s="4" t="s">
        <v>7</v>
      </c>
      <c r="D3" s="4" t="s">
        <v>75</v>
      </c>
      <c r="E3" s="4" t="s">
        <v>80</v>
      </c>
      <c r="F3" s="4" t="s">
        <v>81</v>
      </c>
      <c r="G3" s="4" t="s">
        <v>82</v>
      </c>
      <c r="H3" s="4" t="s">
        <v>83</v>
      </c>
      <c r="I3" s="4" t="s">
        <v>84</v>
      </c>
      <c r="J3" s="4" t="s">
        <v>85</v>
      </c>
      <c r="K3" s="4" t="s">
        <v>86</v>
      </c>
      <c r="L3" s="4" t="s">
        <v>74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10</v>
      </c>
      <c r="D5" s="6"/>
      <c r="E5" s="6">
        <f>C5</f>
        <v>10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20131</v>
      </c>
      <c r="B6" s="5" t="str">
        <f>'表二一般公共预算支出表'!B6</f>
        <v>党委办公厅（室）及相关机构事务</v>
      </c>
      <c r="C6" s="6">
        <f>'表二一般公共预算支出表'!C6</f>
        <v>10</v>
      </c>
      <c r="D6" s="6"/>
      <c r="E6" s="6">
        <f>C6</f>
        <v>10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20131099</v>
      </c>
      <c r="B7" s="5" t="str">
        <f>'表二一般公共预算支出表'!B7</f>
        <v>其他党委办公厅（室）及相关机构事务</v>
      </c>
      <c r="C7" s="6">
        <f>'表二一般公共预算支出表'!C7</f>
        <v>10</v>
      </c>
      <c r="D7" s="6"/>
      <c r="E7" s="6">
        <f>C7</f>
        <v>10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52" t="s">
        <v>87</v>
      </c>
      <c r="B14" s="52"/>
      <c r="C14" s="6">
        <f>C5</f>
        <v>10</v>
      </c>
      <c r="D14" s="6"/>
      <c r="E14" s="6">
        <f>E5</f>
        <v>10</v>
      </c>
      <c r="F14" s="5"/>
      <c r="G14" s="5"/>
      <c r="H14" s="5"/>
      <c r="I14" s="5"/>
      <c r="J14" s="5"/>
      <c r="K14" s="5"/>
      <c r="L14" s="5"/>
    </row>
    <row r="15" spans="1:6" ht="27.75" customHeight="1">
      <c r="A15" s="59" t="s">
        <v>51</v>
      </c>
      <c r="B15" s="59"/>
      <c r="C15" s="59"/>
      <c r="D15" s="59"/>
      <c r="E15" s="59"/>
      <c r="F15" s="59"/>
    </row>
    <row r="16" spans="1:6" ht="27.75" customHeight="1">
      <c r="A16" s="53" t="s">
        <v>88</v>
      </c>
      <c r="B16" s="53"/>
      <c r="C16" s="53"/>
      <c r="D16" s="53"/>
      <c r="E16" s="53"/>
      <c r="F16" s="5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2" sqref="F1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0" t="s">
        <v>89</v>
      </c>
      <c r="B1" s="60"/>
      <c r="C1" s="60"/>
      <c r="D1" s="60"/>
      <c r="E1" s="60"/>
      <c r="F1" s="60"/>
      <c r="G1" s="60"/>
      <c r="H1" s="60"/>
    </row>
    <row r="2" spans="1:8" ht="20.25" customHeight="1">
      <c r="A2" s="2"/>
      <c r="B2" s="3"/>
      <c r="C2" s="3"/>
      <c r="D2" s="3"/>
      <c r="E2" s="3"/>
      <c r="F2" s="3"/>
      <c r="G2" s="40" t="s">
        <v>2</v>
      </c>
      <c r="H2" s="40"/>
    </row>
    <row r="3" spans="1:8" ht="30.75" customHeight="1">
      <c r="A3" s="54" t="s">
        <v>79</v>
      </c>
      <c r="B3" s="54"/>
      <c r="C3" s="4" t="s">
        <v>7</v>
      </c>
      <c r="D3" s="4" t="s">
        <v>31</v>
      </c>
      <c r="E3" s="4" t="s">
        <v>32</v>
      </c>
      <c r="F3" s="4" t="s">
        <v>90</v>
      </c>
      <c r="G3" s="4" t="s">
        <v>91</v>
      </c>
      <c r="H3" s="4" t="s">
        <v>92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10</v>
      </c>
      <c r="D5" s="7">
        <f>'表二一般公共预算支出表'!D5</f>
        <v>0</v>
      </c>
      <c r="E5" s="6">
        <f>'表二一般公共预算支出表'!E5</f>
        <v>10</v>
      </c>
      <c r="F5" s="5"/>
      <c r="G5" s="5"/>
      <c r="H5" s="5"/>
    </row>
    <row r="6" spans="1:8" ht="23.25" customHeight="1">
      <c r="A6" s="5">
        <f>'表二一般公共预算支出表'!A6</f>
        <v>20131</v>
      </c>
      <c r="B6" s="5" t="str">
        <f>'表二一般公共预算支出表'!B6</f>
        <v>党委办公厅（室）及相关机构事务</v>
      </c>
      <c r="C6" s="6">
        <f>'表二一般公共预算支出表'!C6</f>
        <v>10</v>
      </c>
      <c r="D6" s="7">
        <f>'表二一般公共预算支出表'!D6</f>
        <v>0</v>
      </c>
      <c r="E6" s="6">
        <f>'表二一般公共预算支出表'!E6</f>
        <v>10</v>
      </c>
      <c r="F6" s="5"/>
      <c r="G6" s="5"/>
      <c r="H6" s="5"/>
    </row>
    <row r="7" spans="1:8" ht="23.25" customHeight="1">
      <c r="A7" s="5">
        <f>'表二一般公共预算支出表'!A7</f>
        <v>20131099</v>
      </c>
      <c r="B7" s="5" t="str">
        <f>'表二一般公共预算支出表'!B7</f>
        <v>其他党委办公厅（室）及相关机构事务</v>
      </c>
      <c r="C7" s="6">
        <f>'表二一般公共预算支出表'!C7</f>
        <v>10</v>
      </c>
      <c r="D7" s="7">
        <f>'表二一般公共预算支出表'!D7</f>
        <v>0</v>
      </c>
      <c r="E7" s="6">
        <f>'表二一般公共预算支出表'!E7</f>
        <v>10</v>
      </c>
      <c r="F7" s="5"/>
      <c r="G7" s="5"/>
      <c r="H7" s="5"/>
    </row>
    <row r="8" spans="1:8" ht="23.25" customHeight="1">
      <c r="A8" s="5" t="str">
        <f>'表二一般公共预算支出表'!A8</f>
        <v>……</v>
      </c>
      <c r="B8" s="5" t="str">
        <f>'表二一般公共预算支出表'!B8</f>
        <v>……</v>
      </c>
      <c r="C8" s="5"/>
      <c r="D8" s="8"/>
      <c r="E8" s="5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8"/>
      <c r="E9" s="5"/>
      <c r="F9" s="5"/>
      <c r="G9" s="5"/>
      <c r="H9" s="5"/>
    </row>
    <row r="10" spans="1:8" ht="23.25" customHeight="1">
      <c r="A10" s="5"/>
      <c r="B10" s="5"/>
      <c r="C10" s="5"/>
      <c r="D10" s="8"/>
      <c r="E10" s="5"/>
      <c r="F10" s="5"/>
      <c r="G10" s="5"/>
      <c r="H10" s="5"/>
    </row>
    <row r="11" spans="1:8" ht="23.25" customHeight="1">
      <c r="A11" s="5"/>
      <c r="B11" s="5"/>
      <c r="C11" s="5"/>
      <c r="D11" s="8"/>
      <c r="E11" s="5"/>
      <c r="F11" s="5"/>
      <c r="G11" s="5"/>
      <c r="H11" s="5"/>
    </row>
    <row r="12" spans="1:8" ht="23.25" customHeight="1">
      <c r="A12" s="5"/>
      <c r="B12" s="5"/>
      <c r="C12" s="5"/>
      <c r="D12" s="8"/>
      <c r="E12" s="5"/>
      <c r="F12" s="5"/>
      <c r="G12" s="5"/>
      <c r="H12" s="5"/>
    </row>
    <row r="13" spans="1:8" ht="23.25" customHeight="1">
      <c r="A13" s="5"/>
      <c r="B13" s="5"/>
      <c r="C13" s="5"/>
      <c r="D13" s="8"/>
      <c r="E13" s="5"/>
      <c r="F13" s="5"/>
      <c r="G13" s="5"/>
      <c r="H13" s="5"/>
    </row>
    <row r="14" spans="1:8" ht="23.25" customHeight="1">
      <c r="A14" s="5"/>
      <c r="B14" s="5"/>
      <c r="C14" s="5"/>
      <c r="D14" s="8"/>
      <c r="E14" s="5"/>
      <c r="F14" s="5"/>
      <c r="G14" s="5"/>
      <c r="H14" s="5"/>
    </row>
    <row r="15" spans="1:8" ht="23.25" customHeight="1">
      <c r="A15" s="5"/>
      <c r="B15" s="5"/>
      <c r="C15" s="5"/>
      <c r="D15" s="8"/>
      <c r="E15" s="5"/>
      <c r="F15" s="5"/>
      <c r="G15" s="5"/>
      <c r="H15" s="5"/>
    </row>
    <row r="16" spans="1:8" ht="23.25" customHeight="1">
      <c r="A16" s="5"/>
      <c r="B16" s="5"/>
      <c r="C16" s="5"/>
      <c r="D16" s="8"/>
      <c r="E16" s="5"/>
      <c r="F16" s="5"/>
      <c r="G16" s="5"/>
      <c r="H16" s="5"/>
    </row>
    <row r="17" spans="1:8" ht="23.25" customHeight="1">
      <c r="A17" s="52" t="s">
        <v>87</v>
      </c>
      <c r="B17" s="52"/>
      <c r="C17" s="6">
        <f>C5</f>
        <v>10</v>
      </c>
      <c r="D17" s="7">
        <f>D5</f>
        <v>0</v>
      </c>
      <c r="E17" s="6">
        <f>E5</f>
        <v>10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