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<sst xmlns="http://schemas.openxmlformats.org/spreadsheetml/2006/main" count="243" uniqueCount="145">
  <si>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</si>
  <si>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</si>
  <si>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</si>
  <si>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</si>
  <si>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</si>
  <si>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</si>
  <si>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</si>
  <si>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</si>
  <si>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</si>
  <si>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</si>
  <si>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</si>
  <si>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</si>
  <si>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</si>
  <si>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</si>
  <si>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</si>
  <si>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</si>
  <si>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</si>
  <si>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</si>
  <si>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</si>
  <si>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</si>
  <si>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</si>
  <si>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</si>
  <si>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</si>
  <si>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</si>
  <si>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</si>
  <si>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</si>
  <si>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</si>
  <si>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</si>
  <si>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</si>
  <si>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</si>
  <si>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</si>
  <si>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</si>
  <si>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</si>
  <si>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</si>
  <si>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</si>
  <si>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</si>
  <si>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</si>
  <si>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2019年政府办年初预算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</si>
  <si>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</si>
  <si>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</si>
  <si>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</si>
  <si>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</si>
  <si>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</si>
  <si>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</si>
  <si>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</si>
  <si>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</si>
  <si>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</si>
  <si>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</si>
  <si>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</si>
  <si>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</si>
  <si>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</si>
  <si>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</si>
  <si>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</si>
  <si>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</si>
  <si>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</si>
  <si>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</si>
  <si>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</si>
  <si>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</si>
  <si>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</si>
  <si>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</si>
  <si>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</si>
  <si>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</si>
  <si>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</si>
  <si>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</si>
  <si>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</si>
  <si>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</si>
  <si>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</si>
  <si>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</si>
  <si>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</si>
  <si>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</si>
  <si>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</si>
  <si>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</si>
  <si>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</si>
  <si>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</si>
  <si>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</si>
  <si>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</si>
  <si>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</si>
  <si>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</si>
  <si>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</si>
  <si>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</si>
  <si>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</si>
  <si>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</si>
  <si>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</si>
  <si>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</si>
  <si>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</si>
  <si>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</si>
  <si>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</si>
  <si>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</si>
  <si>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党政机关办公电费</t>
  </si>
  <si>
    <t>政府办公室工作经费</t>
  </si>
  <si>
    <t>电视电话会议通道费用</t>
  </si>
  <si>
    <t>编译局业务经费</t>
  </si>
  <si>
    <t>慰问金</t>
  </si>
  <si>
    <t>学历奖励金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</si>
  <si>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</si>
  <si>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</si>
  <si>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</si>
  <si>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</si>
  <si>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</si>
  <si>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</si>
  <si>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</si>
  <si>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</si>
  <si>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</si>
  <si>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</si>
  <si>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</si>
  <si>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</si>
  <si>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</si>
  <si>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</si>
  <si>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</si>
  <si>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</si>
  <si>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</si>
  <si>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</si>
  <si>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</si>
  <si>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</si>
  <si>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</si>
  <si>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</si>
  <si>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</si>
  <si>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</si>
  <si>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</si>
  <si>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</si>
  <si>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</si>
  <si>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</si>
  <si>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</si>
  <si>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</si>
  <si>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</si>
  <si>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</si>
  <si>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</si>
  <si>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</si>
  <si>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</si>
  <si>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</si>
  <si>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</si>
  <si>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</si>
  <si>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</si>
  <si>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</si>
  <si>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</si>
  <si>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</si>
  <si>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</si>
  <si>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</si>
  <si>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其他政府办公厅（室）及相关机构事务支出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</si>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</sst>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8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0" borderId="0">
      <alignment/>
      <protection/>
    </xf>
  </cellStyleXfs>
  <cellXfs count="83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176" fontId="63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176" fontId="66" fillId="0" borderId="14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49" fontId="63" fillId="0" borderId="16" xfId="0" applyNumberFormat="1" applyFont="1" applyFill="1" applyBorder="1" applyAlignment="1">
      <alignment horizontal="center" vertical="center"/>
    </xf>
    <xf numFmtId="49" fontId="66" fillId="0" borderId="1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66" fillId="0" borderId="16" xfId="0" applyFont="1" applyFill="1" applyBorder="1" applyAlignment="1">
      <alignment horizontal="center" vertical="center" wrapText="1"/>
    </xf>
    <xf numFmtId="176" fontId="66" fillId="0" borderId="15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8" fillId="0" borderId="11" xfId="0" applyNumberFormat="1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176" fontId="68" fillId="0" borderId="12" xfId="0" applyNumberFormat="1" applyFont="1" applyFill="1" applyBorder="1" applyAlignment="1">
      <alignment horizontal="center" vertical="center"/>
    </xf>
    <xf numFmtId="176" fontId="68" fillId="0" borderId="17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E5" sqref="E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3" t="s">
        <v>0</v>
      </c>
      <c r="B1" s="73"/>
      <c r="C1" s="73"/>
      <c r="D1" s="73"/>
      <c r="E1" s="73"/>
      <c r="F1" s="73"/>
    </row>
    <row r="2" spans="1:6" ht="19.5">
      <c r="A2" s="74" t="s">
        <v>1</v>
      </c>
      <c r="B2" s="75"/>
      <c r="C2" s="75"/>
      <c r="D2" s="75"/>
      <c r="E2" s="76" t="s">
        <v>2</v>
      </c>
      <c r="F2" s="76"/>
    </row>
    <row r="3" spans="1:6" ht="29.25" customHeight="1">
      <c r="A3" s="77" t="s">
        <v>3</v>
      </c>
      <c r="B3" s="78"/>
      <c r="C3" s="77" t="s">
        <v>4</v>
      </c>
      <c r="D3" s="79"/>
      <c r="E3" s="79"/>
      <c r="F3" s="78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80" t="s">
        <v>8</v>
      </c>
      <c r="F4" s="80" t="s">
        <v>9</v>
      </c>
    </row>
    <row r="5" spans="1:6" ht="33.75" customHeight="1">
      <c r="A5" s="20" t="s">
        <v>10</v>
      </c>
      <c r="B5" s="8">
        <f>B6</f>
        <v>904.81</v>
      </c>
      <c r="C5" s="9" t="s">
        <v>11</v>
      </c>
      <c r="D5" s="8">
        <v>1759.27</v>
      </c>
      <c r="E5" s="8">
        <v>1759.27</v>
      </c>
      <c r="F5" s="9"/>
    </row>
    <row r="6" spans="1:6" ht="33.75" customHeight="1">
      <c r="A6" s="81" t="s">
        <v>12</v>
      </c>
      <c r="B6" s="8">
        <v>904.81</v>
      </c>
      <c r="C6" s="81" t="s">
        <v>13</v>
      </c>
      <c r="D6" s="8">
        <v>1759.27</v>
      </c>
      <c r="E6" s="8">
        <v>1759.27</v>
      </c>
      <c r="F6" s="9"/>
    </row>
    <row r="7" spans="1:6" ht="33.75" customHeight="1">
      <c r="A7" s="81" t="s">
        <v>14</v>
      </c>
      <c r="B7" s="8"/>
      <c r="C7" s="81" t="s">
        <v>15</v>
      </c>
      <c r="D7" s="8"/>
      <c r="E7" s="8"/>
      <c r="F7" s="9"/>
    </row>
    <row r="8" spans="1:6" ht="33.75" customHeight="1">
      <c r="A8" s="81"/>
      <c r="B8" s="8"/>
      <c r="C8" s="81" t="s">
        <v>16</v>
      </c>
      <c r="D8" s="8"/>
      <c r="E8" s="8"/>
      <c r="F8" s="9"/>
    </row>
    <row r="9" spans="1:6" ht="33.75" customHeight="1">
      <c r="A9" s="81" t="s">
        <v>17</v>
      </c>
      <c r="B9" s="8">
        <v>854.46</v>
      </c>
      <c r="C9" s="81" t="s">
        <v>18</v>
      </c>
      <c r="D9" s="8"/>
      <c r="E9" s="8"/>
      <c r="F9" s="9"/>
    </row>
    <row r="10" spans="1:6" ht="33.75" customHeight="1">
      <c r="A10" s="81" t="s">
        <v>12</v>
      </c>
      <c r="B10" s="8">
        <v>854.46</v>
      </c>
      <c r="C10" s="81" t="s">
        <v>19</v>
      </c>
      <c r="D10" s="8"/>
      <c r="E10" s="8"/>
      <c r="F10" s="9"/>
    </row>
    <row r="11" spans="1:6" ht="33.75" customHeight="1">
      <c r="A11" s="81" t="s">
        <v>14</v>
      </c>
      <c r="B11" s="8"/>
      <c r="C11" s="81" t="s">
        <v>19</v>
      </c>
      <c r="D11" s="8"/>
      <c r="E11" s="8"/>
      <c r="F11" s="9"/>
    </row>
    <row r="12" spans="1:6" ht="33.75" customHeight="1">
      <c r="A12" s="82"/>
      <c r="B12" s="8"/>
      <c r="C12" s="81"/>
      <c r="D12" s="8"/>
      <c r="E12" s="8"/>
      <c r="F12" s="9"/>
    </row>
    <row r="13" spans="1:6" ht="33.75" customHeight="1">
      <c r="A13" s="82"/>
      <c r="B13" s="8"/>
      <c r="C13" s="81" t="s">
        <v>20</v>
      </c>
      <c r="D13" s="8"/>
      <c r="E13" s="8"/>
      <c r="F13" s="9"/>
    </row>
    <row r="14" spans="1:6" ht="33.75" customHeight="1">
      <c r="A14" s="82"/>
      <c r="B14" s="8"/>
      <c r="C14" s="82"/>
      <c r="D14" s="8"/>
      <c r="E14" s="8"/>
      <c r="F14" s="9"/>
    </row>
    <row r="15" spans="1:6" ht="33.75" customHeight="1">
      <c r="A15" s="82" t="s">
        <v>21</v>
      </c>
      <c r="B15" s="8">
        <v>1759.27</v>
      </c>
      <c r="C15" s="82" t="s">
        <v>22</v>
      </c>
      <c r="D15" s="8">
        <f>D5</f>
        <v>1759.27</v>
      </c>
      <c r="E15" s="8">
        <f>E5</f>
        <v>1759.27</v>
      </c>
      <c r="F15" s="9"/>
    </row>
    <row r="16" ht="22.5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E10" sqref="E10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9"/>
      <c r="B1" s="3"/>
      <c r="C1" s="1" t="s">
        <v>23</v>
      </c>
      <c r="D1" s="3"/>
      <c r="E1" s="3"/>
      <c r="F1" s="3"/>
    </row>
    <row r="2" spans="1:6" ht="16.5" customHeight="1">
      <c r="A2" s="70" t="s">
        <v>24</v>
      </c>
      <c r="B2" s="4"/>
      <c r="C2" s="4"/>
      <c r="D2" s="4"/>
      <c r="E2" s="4"/>
      <c r="F2" s="4"/>
    </row>
    <row r="3" spans="1:6" ht="45" customHeight="1">
      <c r="A3" s="9" t="s">
        <v>25</v>
      </c>
      <c r="B3" s="9"/>
      <c r="C3" s="9" t="s">
        <v>26</v>
      </c>
      <c r="D3" s="9"/>
      <c r="E3" s="9"/>
      <c r="F3" s="9" t="s">
        <v>27</v>
      </c>
    </row>
    <row r="4" spans="1:6" ht="45" customHeight="1">
      <c r="A4" s="9" t="s">
        <v>28</v>
      </c>
      <c r="B4" s="9" t="s">
        <v>29</v>
      </c>
      <c r="C4" s="9" t="s">
        <v>30</v>
      </c>
      <c r="D4" s="9" t="s">
        <v>31</v>
      </c>
      <c r="E4" s="9" t="s">
        <v>32</v>
      </c>
      <c r="F4" s="9"/>
    </row>
    <row r="5" spans="1:6" ht="45" customHeight="1">
      <c r="A5" s="9">
        <v>201</v>
      </c>
      <c r="B5" s="10" t="s">
        <v>33</v>
      </c>
      <c r="C5" s="8">
        <f>D5+E5</f>
        <v>904.81</v>
      </c>
      <c r="D5" s="8">
        <v>720.61</v>
      </c>
      <c r="E5" s="8">
        <v>184.2</v>
      </c>
      <c r="F5" s="9"/>
    </row>
    <row r="6" spans="1:6" ht="45" customHeight="1">
      <c r="A6" s="9">
        <v>20103</v>
      </c>
      <c r="B6" s="10" t="s">
        <v>34</v>
      </c>
      <c r="C6" s="8">
        <f>D6+E6</f>
        <v>904.81</v>
      </c>
      <c r="D6" s="8">
        <v>720.61</v>
      </c>
      <c r="E6" s="8">
        <v>184.2</v>
      </c>
      <c r="F6" s="9"/>
    </row>
    <row r="7" spans="1:6" ht="45" customHeight="1">
      <c r="A7" s="9">
        <v>2010301</v>
      </c>
      <c r="B7" s="11" t="s">
        <v>35</v>
      </c>
      <c r="C7" s="8">
        <f>D7+E7</f>
        <v>904.81</v>
      </c>
      <c r="D7" s="8">
        <v>720.61</v>
      </c>
      <c r="E7" s="8">
        <v>184.2</v>
      </c>
      <c r="F7" s="9"/>
    </row>
    <row r="8" spans="1:6" ht="45" customHeight="1">
      <c r="A8" s="9" t="s">
        <v>19</v>
      </c>
      <c r="B8" s="9" t="s">
        <v>19</v>
      </c>
      <c r="C8" s="9"/>
      <c r="D8" s="9"/>
      <c r="E8" s="9"/>
      <c r="F8" s="9"/>
    </row>
    <row r="9" spans="1:6" ht="45" customHeight="1">
      <c r="A9" s="9" t="s">
        <v>19</v>
      </c>
      <c r="B9" s="9" t="s">
        <v>19</v>
      </c>
      <c r="C9" s="9"/>
      <c r="D9" s="9"/>
      <c r="E9" s="9"/>
      <c r="F9" s="9"/>
    </row>
    <row r="10" spans="1:6" ht="45" customHeight="1">
      <c r="A10" s="9" t="s">
        <v>19</v>
      </c>
      <c r="B10" s="9" t="s">
        <v>19</v>
      </c>
      <c r="C10" s="9"/>
      <c r="D10" s="9"/>
      <c r="E10" s="9"/>
      <c r="F10" s="9"/>
    </row>
    <row r="11" spans="1:6" ht="45" customHeight="1">
      <c r="A11" s="9" t="s">
        <v>7</v>
      </c>
      <c r="B11" s="9" t="s">
        <v>19</v>
      </c>
      <c r="C11" s="8">
        <f>C7</f>
        <v>904.81</v>
      </c>
      <c r="D11" s="8">
        <f>D7</f>
        <v>720.61</v>
      </c>
      <c r="E11" s="8">
        <f>E7</f>
        <v>184.2</v>
      </c>
      <c r="F11" s="9"/>
    </row>
    <row r="12" spans="1:6" ht="14.25">
      <c r="A12" s="71" t="s">
        <v>36</v>
      </c>
      <c r="B12" s="72"/>
      <c r="C12" s="72"/>
      <c r="D12" s="72"/>
      <c r="E12" s="72"/>
      <c r="F12" s="72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70" zoomScaleNormal="70" workbookViewId="0" topLeftCell="A1">
      <pane ySplit="5" topLeftCell="A6" activePane="bottomLeft" state="frozen"/>
      <selection pane="bottomLeft" activeCell="F38" sqref="F38"/>
    </sheetView>
  </sheetViews>
  <sheetFormatPr defaultColWidth="9.00390625" defaultRowHeight="15"/>
  <cols>
    <col min="1" max="1" width="11.00390625" style="30" customWidth="1"/>
    <col min="2" max="2" width="11.421875" style="30" customWidth="1"/>
    <col min="3" max="3" width="20.00390625" style="30" customWidth="1"/>
    <col min="4" max="4" width="18.421875" style="30" customWidth="1"/>
    <col min="5" max="5" width="16.140625" style="30" customWidth="1"/>
    <col min="6" max="6" width="21.57421875" style="30" customWidth="1"/>
    <col min="7" max="7" width="30.7109375" style="30" customWidth="1"/>
    <col min="8" max="8" width="17.57421875" style="30" customWidth="1"/>
    <col min="9" max="9" width="16.8515625" style="30" customWidth="1"/>
    <col min="10" max="10" width="14.57421875" style="30" customWidth="1"/>
    <col min="11" max="16384" width="9.00390625" style="30" customWidth="1"/>
  </cols>
  <sheetData>
    <row r="1" spans="1:10" ht="42.75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1" customHeight="1">
      <c r="A2" s="32" t="s">
        <v>31</v>
      </c>
      <c r="B2" s="32"/>
      <c r="C2" s="32"/>
      <c r="D2" s="32"/>
      <c r="E2" s="32"/>
      <c r="F2" s="32"/>
      <c r="G2" s="32"/>
      <c r="H2" s="32"/>
      <c r="I2" s="61" t="s">
        <v>2</v>
      </c>
      <c r="J2" s="61"/>
    </row>
    <row r="3" spans="1:10" ht="33" customHeight="1">
      <c r="A3" s="33" t="s">
        <v>38</v>
      </c>
      <c r="B3" s="33"/>
      <c r="C3" s="33"/>
      <c r="D3" s="33"/>
      <c r="E3" s="33" t="s">
        <v>39</v>
      </c>
      <c r="F3" s="33"/>
      <c r="G3" s="33"/>
      <c r="H3" s="33"/>
      <c r="I3" s="33"/>
      <c r="J3" s="33" t="s">
        <v>27</v>
      </c>
    </row>
    <row r="4" spans="1:10" ht="30.75" customHeight="1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40</v>
      </c>
      <c r="I4" s="33" t="s">
        <v>41</v>
      </c>
      <c r="J4" s="33"/>
    </row>
    <row r="5" spans="1:10" ht="30.75" customHeight="1">
      <c r="A5" s="34" t="s">
        <v>42</v>
      </c>
      <c r="B5" s="33" t="s">
        <v>43</v>
      </c>
      <c r="C5" s="33"/>
      <c r="D5" s="33"/>
      <c r="E5" s="33" t="s">
        <v>42</v>
      </c>
      <c r="F5" s="33" t="s">
        <v>43</v>
      </c>
      <c r="G5" s="33"/>
      <c r="H5" s="33"/>
      <c r="I5" s="33"/>
      <c r="J5" s="33"/>
    </row>
    <row r="6" spans="1:10" ht="45.75" customHeight="1">
      <c r="A6" s="35">
        <v>501</v>
      </c>
      <c r="B6" s="36"/>
      <c r="C6" s="37" t="s">
        <v>44</v>
      </c>
      <c r="D6" s="38">
        <f>H6</f>
        <v>678.41</v>
      </c>
      <c r="E6" s="37">
        <v>301</v>
      </c>
      <c r="F6" s="37"/>
      <c r="G6" s="37" t="s">
        <v>45</v>
      </c>
      <c r="H6" s="38">
        <v>678.41</v>
      </c>
      <c r="I6" s="40"/>
      <c r="J6" s="68"/>
    </row>
    <row r="7" spans="1:10" ht="45.75" customHeight="1">
      <c r="A7" s="35"/>
      <c r="B7" s="39" t="s">
        <v>46</v>
      </c>
      <c r="C7" s="37" t="s">
        <v>47</v>
      </c>
      <c r="D7" s="40">
        <f>H7+H8+H9</f>
        <v>411.99</v>
      </c>
      <c r="E7" s="37"/>
      <c r="F7" s="39" t="s">
        <v>46</v>
      </c>
      <c r="G7" s="37" t="s">
        <v>48</v>
      </c>
      <c r="H7" s="38">
        <v>92.87</v>
      </c>
      <c r="I7" s="40"/>
      <c r="J7" s="68"/>
    </row>
    <row r="8" spans="1:10" ht="45.75" customHeight="1">
      <c r="A8" s="35"/>
      <c r="B8" s="39"/>
      <c r="C8" s="37"/>
      <c r="D8" s="37"/>
      <c r="E8" s="37"/>
      <c r="F8" s="39" t="s">
        <v>49</v>
      </c>
      <c r="G8" s="37" t="s">
        <v>50</v>
      </c>
      <c r="H8" s="38">
        <v>288</v>
      </c>
      <c r="I8" s="40"/>
      <c r="J8" s="68"/>
    </row>
    <row r="9" spans="1:10" ht="45.75" customHeight="1">
      <c r="A9" s="35"/>
      <c r="B9" s="39"/>
      <c r="C9" s="37"/>
      <c r="D9" s="37"/>
      <c r="E9" s="37"/>
      <c r="F9" s="39" t="s">
        <v>51</v>
      </c>
      <c r="G9" s="37" t="s">
        <v>52</v>
      </c>
      <c r="H9" s="38">
        <v>31.12</v>
      </c>
      <c r="I9" s="40"/>
      <c r="J9" s="68"/>
    </row>
    <row r="10" spans="1:10" ht="45.75" customHeight="1">
      <c r="A10" s="41"/>
      <c r="B10" s="39" t="s">
        <v>49</v>
      </c>
      <c r="C10" s="37" t="s">
        <v>53</v>
      </c>
      <c r="D10" s="40">
        <f>H10+H11+H12+H13</f>
        <v>118.82</v>
      </c>
      <c r="E10" s="37"/>
      <c r="F10" s="39" t="s">
        <v>54</v>
      </c>
      <c r="G10" s="42" t="s">
        <v>55</v>
      </c>
      <c r="H10" s="38">
        <v>74.38</v>
      </c>
      <c r="I10" s="40"/>
      <c r="J10" s="68"/>
    </row>
    <row r="11" spans="1:10" ht="45.75" customHeight="1">
      <c r="A11" s="43"/>
      <c r="B11" s="39"/>
      <c r="C11" s="37"/>
      <c r="D11" s="37"/>
      <c r="E11" s="37"/>
      <c r="F11" s="39" t="s">
        <v>56</v>
      </c>
      <c r="G11" s="42" t="s">
        <v>57</v>
      </c>
      <c r="H11" s="38">
        <v>29.75</v>
      </c>
      <c r="I11" s="40"/>
      <c r="J11" s="68"/>
    </row>
    <row r="12" spans="1:10" ht="45.75" customHeight="1">
      <c r="A12" s="43"/>
      <c r="B12" s="39"/>
      <c r="C12" s="37"/>
      <c r="D12" s="37"/>
      <c r="E12" s="37"/>
      <c r="F12" s="39" t="s">
        <v>58</v>
      </c>
      <c r="G12" s="44" t="s">
        <v>59</v>
      </c>
      <c r="H12" s="38">
        <v>11.16</v>
      </c>
      <c r="I12" s="40"/>
      <c r="J12" s="68"/>
    </row>
    <row r="13" spans="1:10" ht="45.75" customHeight="1">
      <c r="A13" s="43"/>
      <c r="B13" s="39"/>
      <c r="C13" s="37"/>
      <c r="D13" s="37"/>
      <c r="E13" s="37"/>
      <c r="F13" s="39" t="s">
        <v>60</v>
      </c>
      <c r="G13" s="37" t="s">
        <v>61</v>
      </c>
      <c r="H13" s="38">
        <v>3.53</v>
      </c>
      <c r="I13" s="40"/>
      <c r="J13" s="68"/>
    </row>
    <row r="14" spans="1:10" ht="45.75" customHeight="1">
      <c r="A14" s="45"/>
      <c r="B14" s="39" t="s">
        <v>51</v>
      </c>
      <c r="C14" s="37" t="s">
        <v>62</v>
      </c>
      <c r="D14" s="40">
        <f>H14</f>
        <v>44.17</v>
      </c>
      <c r="E14" s="37"/>
      <c r="F14" s="39">
        <v>13</v>
      </c>
      <c r="G14" s="37" t="s">
        <v>62</v>
      </c>
      <c r="H14" s="38">
        <v>44.17</v>
      </c>
      <c r="I14" s="40"/>
      <c r="J14" s="68"/>
    </row>
    <row r="15" spans="1:10" ht="45.75" customHeight="1">
      <c r="A15" s="41"/>
      <c r="B15" s="46" t="s">
        <v>63</v>
      </c>
      <c r="C15" s="47" t="s">
        <v>64</v>
      </c>
      <c r="D15" s="48">
        <f>H15+H16+H17</f>
        <v>103.42999999999999</v>
      </c>
      <c r="E15" s="49"/>
      <c r="F15" s="39" t="s">
        <v>63</v>
      </c>
      <c r="G15" s="37" t="s">
        <v>65</v>
      </c>
      <c r="H15" s="38">
        <v>17.2</v>
      </c>
      <c r="I15" s="40"/>
      <c r="J15" s="68"/>
    </row>
    <row r="16" spans="1:10" ht="45.75" customHeight="1">
      <c r="A16" s="43"/>
      <c r="B16" s="50"/>
      <c r="C16" s="51"/>
      <c r="D16" s="52"/>
      <c r="E16" s="52"/>
      <c r="F16" s="37">
        <v>99</v>
      </c>
      <c r="G16" s="53" t="s">
        <v>66</v>
      </c>
      <c r="H16" s="38">
        <v>4.68</v>
      </c>
      <c r="I16" s="40"/>
      <c r="J16" s="68"/>
    </row>
    <row r="17" spans="1:10" ht="45.75" customHeight="1">
      <c r="A17" s="54"/>
      <c r="B17" s="55"/>
      <c r="C17" s="56"/>
      <c r="D17" s="57"/>
      <c r="E17" s="57"/>
      <c r="F17" s="37">
        <v>99</v>
      </c>
      <c r="G17" s="37" t="s">
        <v>64</v>
      </c>
      <c r="H17" s="38">
        <v>81.55</v>
      </c>
      <c r="I17" s="40"/>
      <c r="J17" s="68"/>
    </row>
    <row r="18" spans="1:10" ht="45.75" customHeight="1">
      <c r="A18" s="43" t="s">
        <v>67</v>
      </c>
      <c r="B18" s="50"/>
      <c r="C18" s="51" t="s">
        <v>68</v>
      </c>
      <c r="D18" s="58">
        <f>I18</f>
        <v>42.19999999999999</v>
      </c>
      <c r="E18" s="52">
        <v>302</v>
      </c>
      <c r="F18" s="49"/>
      <c r="G18" s="51" t="s">
        <v>68</v>
      </c>
      <c r="H18" s="38"/>
      <c r="I18" s="38">
        <f>I19+I20+I21+I22+I23+I24+I25+I26+I27+I28+I29+I30</f>
        <v>42.19999999999999</v>
      </c>
      <c r="J18" s="68"/>
    </row>
    <row r="19" spans="1:10" ht="45.75" customHeight="1">
      <c r="A19" s="43"/>
      <c r="B19" s="50" t="s">
        <v>69</v>
      </c>
      <c r="C19" s="51" t="s">
        <v>70</v>
      </c>
      <c r="D19" s="58">
        <f>I18</f>
        <v>42.19999999999999</v>
      </c>
      <c r="E19" s="52"/>
      <c r="F19" s="49">
        <v>1</v>
      </c>
      <c r="G19" s="37" t="s">
        <v>71</v>
      </c>
      <c r="H19" s="38"/>
      <c r="I19" s="38">
        <v>5.07</v>
      </c>
      <c r="J19" s="68"/>
    </row>
    <row r="20" spans="1:10" ht="45.75" customHeight="1">
      <c r="A20" s="43"/>
      <c r="B20" s="50"/>
      <c r="C20" s="51"/>
      <c r="D20" s="52"/>
      <c r="E20" s="52"/>
      <c r="F20" s="52">
        <v>2</v>
      </c>
      <c r="G20" s="37" t="s">
        <v>72</v>
      </c>
      <c r="H20" s="38"/>
      <c r="I20" s="38">
        <v>1.69</v>
      </c>
      <c r="J20" s="68"/>
    </row>
    <row r="21" spans="1:10" ht="45.75" customHeight="1">
      <c r="A21" s="43"/>
      <c r="B21" s="50"/>
      <c r="C21" s="51"/>
      <c r="D21" s="52"/>
      <c r="E21" s="52"/>
      <c r="F21" s="52">
        <v>7</v>
      </c>
      <c r="G21" s="37" t="s">
        <v>73</v>
      </c>
      <c r="H21" s="38"/>
      <c r="I21" s="38">
        <v>5.07</v>
      </c>
      <c r="J21" s="68"/>
    </row>
    <row r="22" spans="1:10" ht="45.75" customHeight="1">
      <c r="A22" s="43"/>
      <c r="B22" s="50"/>
      <c r="C22" s="51"/>
      <c r="D22" s="52"/>
      <c r="E22" s="52"/>
      <c r="F22" s="52">
        <v>11</v>
      </c>
      <c r="G22" s="37" t="s">
        <v>74</v>
      </c>
      <c r="H22" s="38"/>
      <c r="I22" s="38">
        <v>6.76</v>
      </c>
      <c r="J22" s="68"/>
    </row>
    <row r="23" spans="1:10" ht="45.75" customHeight="1">
      <c r="A23" s="43"/>
      <c r="B23" s="50"/>
      <c r="C23" s="51"/>
      <c r="D23" s="52"/>
      <c r="E23" s="52"/>
      <c r="F23" s="52">
        <v>13</v>
      </c>
      <c r="G23" s="37" t="s">
        <v>75</v>
      </c>
      <c r="H23" s="38"/>
      <c r="I23" s="38">
        <v>0</v>
      </c>
      <c r="J23" s="68"/>
    </row>
    <row r="24" spans="1:10" ht="45.75" customHeight="1">
      <c r="A24" s="43"/>
      <c r="B24" s="50"/>
      <c r="C24" s="51"/>
      <c r="D24" s="52"/>
      <c r="E24" s="52"/>
      <c r="F24" s="52">
        <v>16</v>
      </c>
      <c r="G24" s="37" t="s">
        <v>76</v>
      </c>
      <c r="H24" s="38"/>
      <c r="I24" s="38">
        <v>3.38</v>
      </c>
      <c r="J24" s="68"/>
    </row>
    <row r="25" spans="1:10" ht="45.75" customHeight="1">
      <c r="A25" s="43"/>
      <c r="B25" s="50"/>
      <c r="C25" s="51"/>
      <c r="D25" s="52"/>
      <c r="E25" s="52"/>
      <c r="F25" s="52">
        <v>17</v>
      </c>
      <c r="G25" s="37" t="s">
        <v>77</v>
      </c>
      <c r="H25" s="38"/>
      <c r="I25" s="38">
        <v>1.69</v>
      </c>
      <c r="J25" s="68"/>
    </row>
    <row r="26" spans="1:10" ht="45.75" customHeight="1">
      <c r="A26" s="43"/>
      <c r="B26" s="50"/>
      <c r="C26" s="51"/>
      <c r="D26" s="52"/>
      <c r="E26" s="52"/>
      <c r="F26" s="52">
        <v>28</v>
      </c>
      <c r="G26" s="37" t="s">
        <v>78</v>
      </c>
      <c r="H26" s="38"/>
      <c r="I26" s="38">
        <v>8.24</v>
      </c>
      <c r="J26" s="68"/>
    </row>
    <row r="27" spans="1:10" ht="45.75" customHeight="1">
      <c r="A27" s="43"/>
      <c r="B27" s="50"/>
      <c r="C27" s="51"/>
      <c r="D27" s="52"/>
      <c r="E27" s="52"/>
      <c r="F27" s="52">
        <v>29</v>
      </c>
      <c r="G27" s="32" t="s">
        <v>79</v>
      </c>
      <c r="H27" s="38"/>
      <c r="I27" s="38">
        <v>0.16</v>
      </c>
      <c r="J27" s="68"/>
    </row>
    <row r="28" spans="1:10" ht="45.75" customHeight="1">
      <c r="A28" s="43"/>
      <c r="B28" s="50"/>
      <c r="C28" s="51"/>
      <c r="D28" s="52"/>
      <c r="E28" s="52"/>
      <c r="F28" s="52">
        <v>31</v>
      </c>
      <c r="G28" s="37" t="s">
        <v>80</v>
      </c>
      <c r="H28" s="38"/>
      <c r="I28" s="38">
        <v>8.45</v>
      </c>
      <c r="J28" s="68"/>
    </row>
    <row r="29" spans="1:10" ht="45.75" customHeight="1">
      <c r="A29" s="54"/>
      <c r="B29" s="55"/>
      <c r="C29" s="56"/>
      <c r="D29" s="57"/>
      <c r="E29" s="57"/>
      <c r="F29" s="57">
        <v>99</v>
      </c>
      <c r="G29" s="37" t="s">
        <v>81</v>
      </c>
      <c r="H29" s="38"/>
      <c r="I29" s="38">
        <v>1.69</v>
      </c>
      <c r="J29" s="68"/>
    </row>
    <row r="30" spans="1:10" ht="45.75" customHeight="1">
      <c r="A30" s="54" t="s">
        <v>82</v>
      </c>
      <c r="B30" s="55" t="s">
        <v>63</v>
      </c>
      <c r="C30" s="56" t="s">
        <v>83</v>
      </c>
      <c r="D30" s="38">
        <v>0</v>
      </c>
      <c r="E30" s="57">
        <v>509</v>
      </c>
      <c r="F30" s="57">
        <v>99</v>
      </c>
      <c r="G30" s="37" t="s">
        <v>84</v>
      </c>
      <c r="H30" s="38"/>
      <c r="I30" s="38">
        <v>0</v>
      </c>
      <c r="J30" s="68"/>
    </row>
    <row r="31" spans="1:10" ht="45.75" customHeight="1">
      <c r="A31" s="59"/>
      <c r="B31" s="37" t="s">
        <v>7</v>
      </c>
      <c r="C31" s="37"/>
      <c r="D31" s="37">
        <f>D6+D18+D30</f>
        <v>720.6099999999999</v>
      </c>
      <c r="E31" s="37"/>
      <c r="F31" s="37"/>
      <c r="G31" s="59"/>
      <c r="H31" s="32">
        <f>H6+I18+I30</f>
        <v>720.6099999999999</v>
      </c>
      <c r="I31" s="32"/>
      <c r="J31" s="68"/>
    </row>
    <row r="32" spans="1:10" ht="45.75" customHeight="1">
      <c r="A32" s="60" t="s">
        <v>32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24.75" customHeight="1">
      <c r="A33" s="61" t="s">
        <v>85</v>
      </c>
      <c r="B33" s="61" t="s">
        <v>86</v>
      </c>
      <c r="C33" s="61"/>
      <c r="D33" s="61" t="s">
        <v>87</v>
      </c>
      <c r="E33" s="61"/>
      <c r="F33" s="61" t="s">
        <v>85</v>
      </c>
      <c r="G33" s="61" t="s">
        <v>86</v>
      </c>
      <c r="H33" s="61"/>
      <c r="I33" s="61" t="s">
        <v>87</v>
      </c>
      <c r="J33" s="61"/>
    </row>
    <row r="34" spans="1:10" ht="24.75" customHeight="1">
      <c r="A34" s="61">
        <v>1</v>
      </c>
      <c r="B34" s="61" t="s">
        <v>88</v>
      </c>
      <c r="C34" s="61"/>
      <c r="D34" s="62">
        <v>50</v>
      </c>
      <c r="E34" s="62"/>
      <c r="F34" s="61">
        <v>2</v>
      </c>
      <c r="G34" s="61" t="s">
        <v>89</v>
      </c>
      <c r="H34" s="61"/>
      <c r="I34" s="62">
        <v>20</v>
      </c>
      <c r="J34" s="62"/>
    </row>
    <row r="35" spans="1:10" ht="24.75" customHeight="1">
      <c r="A35" s="61">
        <v>3</v>
      </c>
      <c r="B35" s="61" t="s">
        <v>90</v>
      </c>
      <c r="C35" s="61"/>
      <c r="D35" s="62">
        <v>9.6</v>
      </c>
      <c r="E35" s="62"/>
      <c r="F35" s="61">
        <v>4</v>
      </c>
      <c r="G35" s="61" t="s">
        <v>91</v>
      </c>
      <c r="H35" s="61"/>
      <c r="I35" s="62">
        <v>15</v>
      </c>
      <c r="J35" s="62"/>
    </row>
    <row r="36" spans="1:10" ht="24.75" customHeight="1">
      <c r="A36" s="61">
        <v>5</v>
      </c>
      <c r="B36" s="63" t="s">
        <v>92</v>
      </c>
      <c r="C36" s="64"/>
      <c r="D36" s="65">
        <v>80</v>
      </c>
      <c r="E36" s="66"/>
      <c r="F36" s="61">
        <v>6</v>
      </c>
      <c r="G36" s="63" t="s">
        <v>93</v>
      </c>
      <c r="H36" s="64"/>
      <c r="I36" s="65">
        <v>9.6</v>
      </c>
      <c r="J36" s="66"/>
    </row>
    <row r="37" spans="1:10" ht="24.75" customHeight="1">
      <c r="A37" s="67" t="s">
        <v>7</v>
      </c>
      <c r="B37" s="67"/>
      <c r="C37" s="67"/>
      <c r="D37" s="67"/>
      <c r="E37" s="67"/>
      <c r="F37" s="62">
        <f>D34+D35+D36+I34+I35+I36</f>
        <v>184.2</v>
      </c>
      <c r="G37" s="62"/>
      <c r="H37" s="62"/>
      <c r="I37" s="62"/>
      <c r="J37" s="62"/>
    </row>
    <row r="38" ht="13.5">
      <c r="I38" s="23"/>
    </row>
    <row r="39" ht="13.5">
      <c r="I39" s="23"/>
    </row>
    <row r="40" ht="13.5">
      <c r="I40" s="23"/>
    </row>
    <row r="41" ht="13.5">
      <c r="I41" s="23"/>
    </row>
    <row r="42" ht="13.5">
      <c r="I42" s="23"/>
    </row>
    <row r="43" ht="13.5">
      <c r="I43" s="23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2" t="s">
        <v>94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4" t="s">
        <v>2</v>
      </c>
      <c r="R2" s="4"/>
    </row>
    <row r="3" spans="1:18" ht="48.75" customHeight="1">
      <c r="A3" s="26" t="s">
        <v>95</v>
      </c>
      <c r="B3" s="26"/>
      <c r="C3" s="26"/>
      <c r="D3" s="26"/>
      <c r="E3" s="26"/>
      <c r="F3" s="26"/>
      <c r="G3" s="26" t="s">
        <v>96</v>
      </c>
      <c r="H3" s="26"/>
      <c r="I3" s="26"/>
      <c r="J3" s="26"/>
      <c r="K3" s="26"/>
      <c r="L3" s="26"/>
      <c r="M3" s="26" t="s">
        <v>97</v>
      </c>
      <c r="N3" s="26"/>
      <c r="O3" s="26"/>
      <c r="P3" s="26"/>
      <c r="Q3" s="26"/>
      <c r="R3" s="26"/>
    </row>
    <row r="4" spans="1:18" ht="48.75" customHeight="1">
      <c r="A4" s="7" t="s">
        <v>7</v>
      </c>
      <c r="B4" s="5" t="s">
        <v>98</v>
      </c>
      <c r="C4" s="7" t="s">
        <v>99</v>
      </c>
      <c r="D4" s="7"/>
      <c r="E4" s="7"/>
      <c r="F4" s="5" t="s">
        <v>77</v>
      </c>
      <c r="G4" s="7" t="s">
        <v>7</v>
      </c>
      <c r="H4" s="5" t="s">
        <v>98</v>
      </c>
      <c r="I4" s="7" t="s">
        <v>99</v>
      </c>
      <c r="J4" s="7"/>
      <c r="K4" s="7"/>
      <c r="L4" s="5" t="s">
        <v>77</v>
      </c>
      <c r="M4" s="7" t="s">
        <v>7</v>
      </c>
      <c r="N4" s="5" t="s">
        <v>98</v>
      </c>
      <c r="O4" s="7" t="s">
        <v>99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100</v>
      </c>
      <c r="E5" s="5" t="s">
        <v>101</v>
      </c>
      <c r="F5" s="5"/>
      <c r="G5" s="7"/>
      <c r="H5" s="5"/>
      <c r="I5" s="5" t="s">
        <v>30</v>
      </c>
      <c r="J5" s="5" t="s">
        <v>100</v>
      </c>
      <c r="K5" s="5" t="s">
        <v>101</v>
      </c>
      <c r="L5" s="5"/>
      <c r="M5" s="7"/>
      <c r="N5" s="5"/>
      <c r="O5" s="5" t="s">
        <v>30</v>
      </c>
      <c r="P5" s="5" t="s">
        <v>100</v>
      </c>
      <c r="Q5" s="5" t="s">
        <v>101</v>
      </c>
      <c r="R5" s="5"/>
    </row>
    <row r="6" spans="1:18" ht="43.5" customHeight="1">
      <c r="A6" s="27">
        <v>9.36</v>
      </c>
      <c r="B6" s="27">
        <v>0</v>
      </c>
      <c r="C6" s="27">
        <f>D6+E6+F6</f>
        <v>9.36</v>
      </c>
      <c r="D6" s="27">
        <v>0</v>
      </c>
      <c r="E6" s="27">
        <v>7.8</v>
      </c>
      <c r="F6" s="27">
        <v>1.56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f>N6+O6</f>
        <v>10.139999999999999</v>
      </c>
      <c r="N6" s="27">
        <v>0</v>
      </c>
      <c r="O6" s="27">
        <f>P6+Q6+R6</f>
        <v>10.139999999999999</v>
      </c>
      <c r="P6" s="27">
        <v>0</v>
      </c>
      <c r="Q6" s="27">
        <v>8.45</v>
      </c>
      <c r="R6" s="27">
        <v>1.69</v>
      </c>
    </row>
    <row r="7" spans="1:18" ht="4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2" ht="18.75">
      <c r="A11" s="29" t="s">
        <v>102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8.75">
      <c r="A12" s="15" t="s">
        <v>103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104</v>
      </c>
      <c r="B1" s="12"/>
      <c r="C1" s="12"/>
      <c r="D1" s="12"/>
      <c r="E1" s="12"/>
      <c r="F1" s="12"/>
    </row>
    <row r="2" spans="1:6" ht="21" customHeight="1">
      <c r="A2" s="21" t="s">
        <v>105</v>
      </c>
      <c r="E2" s="4" t="s">
        <v>2</v>
      </c>
      <c r="F2" s="4"/>
    </row>
    <row r="3" spans="1:6" ht="40.5" customHeight="1">
      <c r="A3" s="22" t="s">
        <v>28</v>
      </c>
      <c r="B3" s="22" t="s">
        <v>106</v>
      </c>
      <c r="C3" s="22" t="s">
        <v>107</v>
      </c>
      <c r="D3" s="22" t="s">
        <v>108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3" t="s">
        <v>109</v>
      </c>
      <c r="H20" s="23"/>
      <c r="I20" s="23"/>
      <c r="J20" s="23"/>
      <c r="K20" s="23"/>
    </row>
    <row r="21" spans="1:6" ht="18.75">
      <c r="A21" s="15" t="s">
        <v>102</v>
      </c>
      <c r="B21" s="15"/>
      <c r="C21" s="15"/>
      <c r="D21" s="15"/>
      <c r="E21" s="15"/>
      <c r="F21" s="15"/>
    </row>
    <row r="22" spans="1:6" ht="18.75">
      <c r="A22" s="15" t="s">
        <v>110</v>
      </c>
      <c r="B22" s="15"/>
      <c r="C22" s="15"/>
      <c r="D22" s="15"/>
      <c r="E22" s="15"/>
      <c r="F22" s="15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5" sqref="D5: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" t="s">
        <v>111</v>
      </c>
      <c r="B1" s="12"/>
      <c r="C1" s="12"/>
      <c r="D1" s="12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9" t="s">
        <v>5</v>
      </c>
      <c r="B4" s="9" t="s">
        <v>6</v>
      </c>
      <c r="C4" s="9" t="s">
        <v>5</v>
      </c>
      <c r="D4" s="9" t="s">
        <v>6</v>
      </c>
    </row>
    <row r="5" spans="1:4" ht="27.75" customHeight="1">
      <c r="A5" s="20" t="s">
        <v>112</v>
      </c>
      <c r="B5" s="8">
        <v>904.81</v>
      </c>
      <c r="C5" s="20" t="s">
        <v>113</v>
      </c>
      <c r="D5" s="8">
        <v>1759.27</v>
      </c>
    </row>
    <row r="6" spans="1:4" ht="27.75" customHeight="1">
      <c r="A6" s="20" t="s">
        <v>114</v>
      </c>
      <c r="B6" s="8"/>
      <c r="C6" s="20" t="s">
        <v>115</v>
      </c>
      <c r="D6" s="8"/>
    </row>
    <row r="7" spans="1:4" ht="27.75" customHeight="1">
      <c r="A7" s="20" t="s">
        <v>116</v>
      </c>
      <c r="B7" s="8"/>
      <c r="C7" s="20" t="s">
        <v>117</v>
      </c>
      <c r="D7" s="8"/>
    </row>
    <row r="8" spans="1:4" ht="27.75" customHeight="1">
      <c r="A8" s="20" t="s">
        <v>118</v>
      </c>
      <c r="B8" s="8"/>
      <c r="C8" s="20" t="s">
        <v>119</v>
      </c>
      <c r="D8" s="8"/>
    </row>
    <row r="9" spans="1:4" ht="27.75" customHeight="1">
      <c r="A9" s="20" t="s">
        <v>120</v>
      </c>
      <c r="B9" s="8"/>
      <c r="C9" s="20" t="s">
        <v>121</v>
      </c>
      <c r="D9" s="8"/>
    </row>
    <row r="10" spans="1:4" ht="27.75" customHeight="1">
      <c r="A10" s="9"/>
      <c r="B10" s="8"/>
      <c r="C10" s="20" t="s">
        <v>122</v>
      </c>
      <c r="D10" s="8"/>
    </row>
    <row r="11" spans="1:4" ht="27.75" customHeight="1">
      <c r="A11" s="9"/>
      <c r="B11" s="8"/>
      <c r="C11" s="20" t="s">
        <v>19</v>
      </c>
      <c r="D11" s="8"/>
    </row>
    <row r="12" spans="1:4" ht="27.75" customHeight="1">
      <c r="A12" s="9"/>
      <c r="B12" s="8"/>
      <c r="C12" s="20" t="s">
        <v>19</v>
      </c>
      <c r="D12" s="8"/>
    </row>
    <row r="13" spans="1:4" ht="27.75" customHeight="1">
      <c r="A13" s="9" t="s">
        <v>123</v>
      </c>
      <c r="B13" s="8">
        <v>904.81</v>
      </c>
      <c r="C13" s="9" t="s">
        <v>124</v>
      </c>
      <c r="D13" s="8">
        <v>1759.27</v>
      </c>
    </row>
    <row r="14" spans="1:4" ht="27.75" customHeight="1">
      <c r="A14" s="20" t="s">
        <v>125</v>
      </c>
      <c r="B14" s="8"/>
      <c r="C14" s="9"/>
      <c r="D14" s="8"/>
    </row>
    <row r="15" spans="1:4" ht="27.75" customHeight="1">
      <c r="A15" s="20" t="s">
        <v>126</v>
      </c>
      <c r="B15" s="8">
        <v>854.46</v>
      </c>
      <c r="C15" s="20" t="s">
        <v>127</v>
      </c>
      <c r="D15" s="8"/>
    </row>
    <row r="16" spans="1:4" ht="27.75" customHeight="1">
      <c r="A16" s="9"/>
      <c r="B16" s="8"/>
      <c r="C16" s="9"/>
      <c r="D16" s="8"/>
    </row>
    <row r="17" spans="1:4" ht="27.75" customHeight="1">
      <c r="A17" s="9" t="s">
        <v>21</v>
      </c>
      <c r="B17" s="8">
        <v>1759.27</v>
      </c>
      <c r="C17" s="9" t="s">
        <v>22</v>
      </c>
      <c r="D17" s="8">
        <v>1759.27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8" sqref="A8:C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129</v>
      </c>
      <c r="K2" s="16" t="s">
        <v>2</v>
      </c>
      <c r="L2" s="16"/>
    </row>
    <row r="3" spans="1:12" ht="41.25" customHeight="1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9">
        <v>201</v>
      </c>
      <c r="B5" s="10" t="s">
        <v>33</v>
      </c>
      <c r="C5" s="8">
        <v>1759.27</v>
      </c>
      <c r="D5" s="8">
        <v>854.46</v>
      </c>
      <c r="E5" s="8">
        <v>904.81</v>
      </c>
      <c r="F5" s="6"/>
      <c r="G5" s="6"/>
      <c r="H5" s="6"/>
      <c r="I5" s="6"/>
      <c r="J5" s="6"/>
      <c r="K5" s="6"/>
      <c r="L5" s="6"/>
    </row>
    <row r="6" spans="1:12" ht="27.75" customHeight="1">
      <c r="A6" s="9">
        <v>20103</v>
      </c>
      <c r="B6" s="10" t="s">
        <v>34</v>
      </c>
      <c r="C6" s="8">
        <v>1759.27</v>
      </c>
      <c r="D6" s="8">
        <v>854.46</v>
      </c>
      <c r="E6" s="8">
        <v>904.81</v>
      </c>
      <c r="F6" s="6"/>
      <c r="G6" s="6"/>
      <c r="H6" s="6"/>
      <c r="I6" s="6"/>
      <c r="J6" s="6"/>
      <c r="K6" s="6"/>
      <c r="L6" s="6"/>
    </row>
    <row r="7" spans="1:12" ht="27.75" customHeight="1">
      <c r="A7" s="9">
        <v>2010301</v>
      </c>
      <c r="B7" s="11" t="s">
        <v>35</v>
      </c>
      <c r="C7" s="8">
        <v>904.81</v>
      </c>
      <c r="D7" s="8">
        <v>0</v>
      </c>
      <c r="E7" s="8">
        <v>904.81</v>
      </c>
      <c r="F7" s="6"/>
      <c r="G7" s="6"/>
      <c r="H7" s="6"/>
      <c r="I7" s="6"/>
      <c r="J7" s="6"/>
      <c r="K7" s="6"/>
      <c r="L7" s="6"/>
    </row>
    <row r="8" spans="1:12" ht="42.75" customHeight="1">
      <c r="A8" s="7">
        <v>2010399</v>
      </c>
      <c r="B8" s="5" t="s">
        <v>138</v>
      </c>
      <c r="C8" s="8">
        <v>854.46</v>
      </c>
      <c r="D8" s="8">
        <v>854.46</v>
      </c>
      <c r="E8" s="8">
        <v>0</v>
      </c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8"/>
      <c r="D9" s="8"/>
      <c r="E9" s="8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8"/>
      <c r="D10" s="8"/>
      <c r="E10" s="8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8"/>
      <c r="D11" s="8"/>
      <c r="E11" s="8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8"/>
      <c r="D12" s="8"/>
      <c r="E12" s="8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8"/>
      <c r="D13" s="8"/>
      <c r="E13" s="8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139</v>
      </c>
      <c r="B14" s="7"/>
      <c r="C14" s="8">
        <v>1759.27</v>
      </c>
      <c r="D14" s="8">
        <v>854.46</v>
      </c>
      <c r="E14" s="8">
        <v>904.81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4" t="s">
        <v>102</v>
      </c>
      <c r="B15" s="14"/>
      <c r="C15" s="14"/>
      <c r="D15" s="14"/>
      <c r="E15" s="14"/>
      <c r="F15" s="14"/>
    </row>
    <row r="16" spans="1:6" ht="27.75" customHeight="1">
      <c r="A16" s="15" t="s">
        <v>140</v>
      </c>
      <c r="B16" s="15"/>
      <c r="C16" s="15"/>
      <c r="D16" s="15"/>
      <c r="E16" s="15"/>
      <c r="F16" s="15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17" sqref="C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142</v>
      </c>
      <c r="G3" s="5" t="s">
        <v>143</v>
      </c>
      <c r="H3" s="5" t="s">
        <v>144</v>
      </c>
    </row>
    <row r="4" spans="1:8" ht="23.25" customHeight="1">
      <c r="A4" s="6" t="s">
        <v>28</v>
      </c>
      <c r="B4" s="7" t="s">
        <v>29</v>
      </c>
      <c r="C4" s="8"/>
      <c r="D4" s="8"/>
      <c r="E4" s="8"/>
      <c r="F4" s="6"/>
      <c r="G4" s="6"/>
      <c r="H4" s="6"/>
    </row>
    <row r="5" spans="1:8" ht="23.25" customHeight="1">
      <c r="A5" s="9">
        <v>201</v>
      </c>
      <c r="B5" s="10" t="s">
        <v>33</v>
      </c>
      <c r="C5" s="8">
        <f>D5+E5</f>
        <v>1759.27</v>
      </c>
      <c r="D5" s="8">
        <v>720.61</v>
      </c>
      <c r="E5" s="8">
        <v>1038.66</v>
      </c>
      <c r="F5" s="6"/>
      <c r="G5" s="6"/>
      <c r="H5" s="6"/>
    </row>
    <row r="6" spans="1:8" ht="28.5" customHeight="1">
      <c r="A6" s="9">
        <v>20103</v>
      </c>
      <c r="B6" s="10" t="s">
        <v>34</v>
      </c>
      <c r="C6" s="8">
        <f>D6+E6</f>
        <v>1759.27</v>
      </c>
      <c r="D6" s="8">
        <v>720.61</v>
      </c>
      <c r="E6" s="8">
        <v>1038.66</v>
      </c>
      <c r="F6" s="6"/>
      <c r="G6" s="6"/>
      <c r="H6" s="6"/>
    </row>
    <row r="7" spans="1:8" ht="23.25" customHeight="1">
      <c r="A7" s="9">
        <v>2010301</v>
      </c>
      <c r="B7" s="11" t="s">
        <v>35</v>
      </c>
      <c r="C7" s="8">
        <v>904.81</v>
      </c>
      <c r="D7" s="8">
        <v>720.61</v>
      </c>
      <c r="E7" s="8">
        <v>184.2</v>
      </c>
      <c r="F7" s="6"/>
      <c r="G7" s="6"/>
      <c r="H7" s="6"/>
    </row>
    <row r="8" spans="1:8" ht="23.25" customHeight="1">
      <c r="A8" s="7">
        <v>2010399</v>
      </c>
      <c r="B8" s="5" t="s">
        <v>138</v>
      </c>
      <c r="C8" s="8">
        <v>854.46</v>
      </c>
      <c r="D8" s="8">
        <v>0</v>
      </c>
      <c r="E8" s="8">
        <v>854.46</v>
      </c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139</v>
      </c>
      <c r="B17" s="7"/>
      <c r="C17" s="8">
        <f>C6</f>
        <v>1759.27</v>
      </c>
      <c r="D17" s="8">
        <f>D6</f>
        <v>720.61</v>
      </c>
      <c r="E17" s="8">
        <f>E6</f>
        <v>1038.66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