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<sst xmlns="http://schemas.openxmlformats.org/spreadsheetml/2006/main" count="249" uniqueCount="148">
  <si>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</si>
  <si>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</si>
  <si>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</si>
  <si>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</si>
  <si>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</si>
  <si>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</si>
  <si>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</si>
  <si>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</si>
  <si>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</si>
  <si>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</si>
  <si>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</si>
  <si>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</si>
  <si>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</si>
  <si>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</si>
  <si>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</si>
  <si>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</si>
  <si>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</si>
  <si>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</si>
  <si>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</si>
  <si>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</si>
  <si>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</si>
  <si>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</si>
  <si>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</si>
  <si>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</si>
  <si>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</si>
  <si>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</si>
  <si>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</si>
  <si>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</si>
  <si>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</si>
  <si>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</si>
  <si>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</si>
  <si>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</si>
  <si>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</si>
  <si>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</si>
  <si>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公安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</si>
  <si>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</si>
  <si>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</si>
  <si>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2018年公安局年初预算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</si>
  <si>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</si>
  <si>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</si>
  <si>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</si>
  <si>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</si>
  <si>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</si>
  <si>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</si>
  <si>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</si>
  <si>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</si>
  <si>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</si>
  <si>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</si>
  <si>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</si>
  <si>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</si>
  <si>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</si>
  <si>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</si>
  <si>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</si>
  <si>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</si>
  <si>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</si>
  <si>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</si>
  <si>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</si>
  <si>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</si>
  <si>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</si>
  <si>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</si>
  <si>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</si>
  <si>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</si>
  <si>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</si>
  <si>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</si>
  <si>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</si>
  <si>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</si>
  <si>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</si>
  <si>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</si>
  <si>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</si>
  <si>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</si>
  <si>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</si>
  <si>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</si>
  <si>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</si>
  <si>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</si>
  <si>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</si>
  <si>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</si>
  <si>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</si>
  <si>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</si>
  <si>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</si>
  <si>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</si>
  <si>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</si>
  <si>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</si>
  <si>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</si>
  <si>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</si>
  <si>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</si>
  <si>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</si>
  <si>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</si>
  <si>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</si>
  <si>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公安业务及装备经费</t>
  </si>
  <si>
    <t>法制宣传及耳目工作经费</t>
  </si>
  <si>
    <t>公安干警加班补助</t>
  </si>
  <si>
    <t>民警生活补助</t>
  </si>
  <si>
    <t>防边控边经费</t>
  </si>
  <si>
    <t>光纤租赁费用</t>
  </si>
  <si>
    <t>驻寺民警岗位补贴</t>
  </si>
  <si>
    <t>禁毒工作经费</t>
  </si>
  <si>
    <t>便民警务站经费</t>
  </si>
  <si>
    <t>看守所经费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</si>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</sst>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:E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ht="19.5">
      <c r="A2" s="80" t="s">
        <v>1</v>
      </c>
      <c r="B2" s="81"/>
      <c r="C2" s="81"/>
      <c r="D2" s="81"/>
      <c r="E2" s="82" t="s">
        <v>2</v>
      </c>
      <c r="F2" s="82"/>
    </row>
    <row r="3" spans="1:6" ht="29.25" customHeight="1">
      <c r="A3" s="83" t="s">
        <v>3</v>
      </c>
      <c r="B3" s="84"/>
      <c r="C3" s="83" t="s">
        <v>4</v>
      </c>
      <c r="D3" s="85"/>
      <c r="E3" s="85"/>
      <c r="F3" s="84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86" t="s">
        <v>8</v>
      </c>
      <c r="F4" s="86" t="s">
        <v>9</v>
      </c>
    </row>
    <row r="5" spans="1:6" ht="33.75" customHeight="1">
      <c r="A5" s="18" t="s">
        <v>10</v>
      </c>
      <c r="B5" s="9">
        <v>2478.87</v>
      </c>
      <c r="C5" s="8" t="s">
        <v>11</v>
      </c>
      <c r="D5" s="9">
        <v>2478.87</v>
      </c>
      <c r="E5" s="9">
        <v>2478.87</v>
      </c>
      <c r="F5" s="8"/>
    </row>
    <row r="6" spans="1:6" ht="33.75" customHeight="1">
      <c r="A6" s="87" t="s">
        <v>12</v>
      </c>
      <c r="B6" s="88"/>
      <c r="C6" s="87" t="s">
        <v>13</v>
      </c>
      <c r="F6" s="8"/>
    </row>
    <row r="7" spans="1:6" ht="33.75" customHeight="1">
      <c r="A7" s="87" t="s">
        <v>14</v>
      </c>
      <c r="B7" s="88"/>
      <c r="C7" s="87" t="s">
        <v>15</v>
      </c>
      <c r="D7" s="8"/>
      <c r="E7" s="8"/>
      <c r="F7" s="8"/>
    </row>
    <row r="8" spans="1:6" ht="33.75" customHeight="1">
      <c r="A8" s="87"/>
      <c r="B8" s="88"/>
      <c r="C8" s="87" t="s">
        <v>16</v>
      </c>
      <c r="D8" s="8"/>
      <c r="E8" s="8"/>
      <c r="F8" s="8"/>
    </row>
    <row r="9" spans="1:6" ht="33.75" customHeight="1">
      <c r="A9" s="87" t="s">
        <v>17</v>
      </c>
      <c r="B9" s="88"/>
      <c r="C9" s="87" t="s">
        <v>18</v>
      </c>
      <c r="D9" s="9">
        <v>2478.87</v>
      </c>
      <c r="E9" s="9">
        <v>2478.87</v>
      </c>
      <c r="F9" s="8"/>
    </row>
    <row r="10" spans="1:6" ht="33.75" customHeight="1">
      <c r="A10" s="87" t="s">
        <v>12</v>
      </c>
      <c r="B10" s="88"/>
      <c r="C10" s="87" t="s">
        <v>19</v>
      </c>
      <c r="D10" s="8"/>
      <c r="E10" s="8"/>
      <c r="F10" s="8"/>
    </row>
    <row r="11" spans="1:6" ht="33.75" customHeight="1">
      <c r="A11" s="87" t="s">
        <v>14</v>
      </c>
      <c r="B11" s="88"/>
      <c r="C11" s="87" t="s">
        <v>19</v>
      </c>
      <c r="D11" s="8"/>
      <c r="E11" s="8"/>
      <c r="F11" s="8"/>
    </row>
    <row r="12" spans="1:6" ht="33.75" customHeight="1">
      <c r="A12" s="88"/>
      <c r="B12" s="88"/>
      <c r="C12" s="87"/>
      <c r="D12" s="8"/>
      <c r="E12" s="8"/>
      <c r="F12" s="8"/>
    </row>
    <row r="13" spans="1:6" ht="33.75" customHeight="1">
      <c r="A13" s="88"/>
      <c r="B13" s="88"/>
      <c r="C13" s="87" t="s">
        <v>20</v>
      </c>
      <c r="D13" s="8"/>
      <c r="E13" s="8"/>
      <c r="F13" s="8"/>
    </row>
    <row r="14" spans="1:6" ht="33.75" customHeight="1">
      <c r="A14" s="88"/>
      <c r="B14" s="88"/>
      <c r="C14" s="88"/>
      <c r="D14" s="8"/>
      <c r="E14" s="8"/>
      <c r="F14" s="8"/>
    </row>
    <row r="15" spans="1:6" ht="33.75" customHeight="1">
      <c r="A15" s="88" t="s">
        <v>21</v>
      </c>
      <c r="B15" s="9">
        <v>2478.87</v>
      </c>
      <c r="C15" s="88" t="s">
        <v>22</v>
      </c>
      <c r="D15" s="9">
        <v>2478.87</v>
      </c>
      <c r="E15" s="9">
        <v>2478.87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5" sqref="D5:E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4"/>
      <c r="B1" s="3"/>
      <c r="C1" s="1" t="s">
        <v>23</v>
      </c>
      <c r="D1" s="3"/>
      <c r="E1" s="3"/>
      <c r="F1" s="3"/>
    </row>
    <row r="2" spans="1:6" ht="16.5" customHeight="1">
      <c r="A2" s="7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204</v>
      </c>
      <c r="B5" s="8" t="s">
        <v>33</v>
      </c>
      <c r="C5" s="8">
        <v>2478.87</v>
      </c>
      <c r="D5" s="76">
        <v>2035.56</v>
      </c>
      <c r="E5" s="76">
        <v>443.31</v>
      </c>
      <c r="F5" s="8"/>
    </row>
    <row r="6" spans="1:6" ht="45" customHeight="1">
      <c r="A6" s="8">
        <v>20402</v>
      </c>
      <c r="B6" s="8" t="s">
        <v>34</v>
      </c>
      <c r="C6" s="8">
        <v>2478.87</v>
      </c>
      <c r="D6" s="76">
        <v>2035.56</v>
      </c>
      <c r="E6" s="76">
        <v>443.31</v>
      </c>
      <c r="F6" s="8"/>
    </row>
    <row r="7" spans="1:6" ht="45" customHeight="1">
      <c r="A7" s="8">
        <v>2040201</v>
      </c>
      <c r="B7" s="8" t="s">
        <v>35</v>
      </c>
      <c r="C7" s="8">
        <v>2478.87</v>
      </c>
      <c r="D7" s="76">
        <v>2035.56</v>
      </c>
      <c r="E7" s="76">
        <v>443.31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9">
        <v>2478.87</v>
      </c>
      <c r="D11" s="76">
        <v>2035.56</v>
      </c>
      <c r="E11" s="76">
        <v>443.31</v>
      </c>
      <c r="F11" s="8"/>
    </row>
    <row r="12" spans="1:6" ht="14.25">
      <c r="A12" s="77" t="s">
        <v>36</v>
      </c>
      <c r="B12" s="78"/>
      <c r="C12" s="78"/>
      <c r="D12" s="78"/>
      <c r="E12" s="78"/>
      <c r="F12" s="7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9">
      <selection activeCell="I23" sqref="I23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9" t="s">
        <v>2</v>
      </c>
      <c r="J2" s="70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1729.5499999999997</v>
      </c>
      <c r="E6" s="37">
        <v>301</v>
      </c>
      <c r="F6" s="37"/>
      <c r="G6" s="37" t="s">
        <v>45</v>
      </c>
      <c r="H6" s="39">
        <f>SUM(H7:H17)</f>
        <v>1729.55</v>
      </c>
      <c r="I6" s="71"/>
      <c r="J6" s="72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1107.5</v>
      </c>
      <c r="E7" s="42"/>
      <c r="F7" s="43" t="s">
        <v>46</v>
      </c>
      <c r="G7" s="37" t="s">
        <v>48</v>
      </c>
      <c r="H7" s="39">
        <v>212.86</v>
      </c>
      <c r="I7" s="71"/>
      <c r="J7" s="72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819.04</v>
      </c>
      <c r="I8" s="71"/>
      <c r="J8" s="72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75.6</v>
      </c>
      <c r="I9" s="71"/>
      <c r="J9" s="72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297.87</v>
      </c>
      <c r="E10" s="37"/>
      <c r="F10" s="43" t="s">
        <v>54</v>
      </c>
      <c r="G10" s="47" t="s">
        <v>55</v>
      </c>
      <c r="H10" s="39">
        <v>187.37</v>
      </c>
      <c r="I10" s="71"/>
      <c r="J10" s="72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74.95</v>
      </c>
      <c r="I11" s="71"/>
      <c r="J11" s="72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27.12</v>
      </c>
      <c r="I12" s="71"/>
      <c r="J12" s="72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8.43</v>
      </c>
      <c r="I13" s="71"/>
      <c r="J13" s="72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123.83</v>
      </c>
      <c r="E14" s="37"/>
      <c r="F14" s="43">
        <v>13</v>
      </c>
      <c r="G14" s="37" t="s">
        <v>62</v>
      </c>
      <c r="H14" s="39">
        <v>123.83</v>
      </c>
      <c r="I14" s="71"/>
      <c r="J14" s="72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200.35</v>
      </c>
      <c r="E15" s="42"/>
      <c r="F15" s="43" t="s">
        <v>63</v>
      </c>
      <c r="G15" s="37" t="s">
        <v>65</v>
      </c>
      <c r="H15" s="39">
        <v>51.5</v>
      </c>
      <c r="I15" s="71"/>
      <c r="J15" s="72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3.69</v>
      </c>
      <c r="I16" s="71"/>
      <c r="J16" s="72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145.16</v>
      </c>
      <c r="I17" s="71"/>
      <c r="J17" s="72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293.01</v>
      </c>
      <c r="E18" s="46">
        <v>302</v>
      </c>
      <c r="F18" s="42"/>
      <c r="G18" s="51" t="s">
        <v>68</v>
      </c>
      <c r="H18" s="39"/>
      <c r="I18" s="39">
        <f>SUM(I19:I29)</f>
        <v>293.01</v>
      </c>
      <c r="J18" s="72"/>
    </row>
    <row r="19" spans="1:10" s="29" customFormat="1" ht="45.75" customHeight="1">
      <c r="A19" s="44"/>
      <c r="B19" s="45" t="s">
        <v>69</v>
      </c>
      <c r="C19" s="51" t="s">
        <v>70</v>
      </c>
      <c r="D19" s="46">
        <f>SUM(H19:H29)</f>
        <v>0</v>
      </c>
      <c r="E19" s="46"/>
      <c r="F19" s="42">
        <v>1</v>
      </c>
      <c r="G19" s="37" t="s">
        <v>71</v>
      </c>
      <c r="H19" s="39"/>
      <c r="I19" s="39">
        <v>42.69</v>
      </c>
      <c r="J19" s="72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</v>
      </c>
      <c r="J20" s="72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14.23</v>
      </c>
      <c r="J21" s="72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42.69</v>
      </c>
      <c r="J22" s="72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28.46</v>
      </c>
      <c r="J23" s="72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28.46</v>
      </c>
      <c r="J24" s="72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14.23</v>
      </c>
      <c r="J25" s="72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22.15</v>
      </c>
      <c r="J26" s="72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0.49</v>
      </c>
      <c r="J27" s="72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71.15</v>
      </c>
      <c r="J28" s="72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28.46</v>
      </c>
      <c r="J29" s="72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56">
        <v>13</v>
      </c>
      <c r="E30" s="56">
        <v>509</v>
      </c>
      <c r="F30" s="56">
        <v>99</v>
      </c>
      <c r="G30" s="37" t="s">
        <v>84</v>
      </c>
      <c r="H30" s="39"/>
      <c r="I30" s="39">
        <v>13</v>
      </c>
      <c r="J30" s="72"/>
    </row>
    <row r="31" spans="1:10" s="29" customFormat="1" ht="45.75" customHeight="1">
      <c r="A31" s="60"/>
      <c r="B31" s="37" t="s">
        <v>7</v>
      </c>
      <c r="C31" s="37"/>
      <c r="D31" s="37">
        <f>SUM(D6,D18,D30)</f>
        <v>2035.5599999999997</v>
      </c>
      <c r="E31" s="37"/>
      <c r="F31" s="37"/>
      <c r="G31" s="60"/>
      <c r="H31" s="38">
        <f>SUM(H6,I18,I30)</f>
        <v>2035.56</v>
      </c>
      <c r="I31" s="38"/>
      <c r="J31" s="72"/>
    </row>
    <row r="32" spans="1:10" s="29" customFormat="1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9" customFormat="1" ht="24.75" customHeight="1">
      <c r="A33" s="62" t="s">
        <v>85</v>
      </c>
      <c r="B33" s="62" t="s">
        <v>86</v>
      </c>
      <c r="C33" s="62"/>
      <c r="D33" s="62" t="s">
        <v>87</v>
      </c>
      <c r="E33" s="62"/>
      <c r="F33" s="62" t="s">
        <v>85</v>
      </c>
      <c r="G33" s="62" t="s">
        <v>86</v>
      </c>
      <c r="H33" s="62"/>
      <c r="I33" s="62" t="s">
        <v>87</v>
      </c>
      <c r="J33" s="62"/>
    </row>
    <row r="34" spans="1:10" s="29" customFormat="1" ht="24.75" customHeight="1">
      <c r="A34" s="62">
        <v>1</v>
      </c>
      <c r="B34" s="62" t="s">
        <v>88</v>
      </c>
      <c r="C34" s="62"/>
      <c r="D34" s="63">
        <v>161.65</v>
      </c>
      <c r="E34" s="63"/>
      <c r="F34" s="62">
        <v>2</v>
      </c>
      <c r="G34" s="62" t="s">
        <v>89</v>
      </c>
      <c r="H34" s="62"/>
      <c r="I34" s="63">
        <v>35</v>
      </c>
      <c r="J34" s="63"/>
    </row>
    <row r="35" spans="1:10" s="29" customFormat="1" ht="24.75" customHeight="1">
      <c r="A35" s="62">
        <v>3</v>
      </c>
      <c r="B35" s="62" t="s">
        <v>90</v>
      </c>
      <c r="C35" s="62"/>
      <c r="D35" s="63">
        <v>91.2</v>
      </c>
      <c r="E35" s="63"/>
      <c r="F35" s="62">
        <v>4</v>
      </c>
      <c r="G35" s="62" t="s">
        <v>91</v>
      </c>
      <c r="H35" s="62"/>
      <c r="I35" s="63">
        <v>71.72</v>
      </c>
      <c r="J35" s="63"/>
    </row>
    <row r="36" spans="1:10" s="29" customFormat="1" ht="24.75" customHeight="1">
      <c r="A36" s="62">
        <v>5</v>
      </c>
      <c r="B36" s="64" t="s">
        <v>92</v>
      </c>
      <c r="C36" s="65"/>
      <c r="D36" s="66">
        <v>3</v>
      </c>
      <c r="E36" s="67"/>
      <c r="F36" s="62">
        <v>6</v>
      </c>
      <c r="G36" s="64" t="s">
        <v>93</v>
      </c>
      <c r="H36" s="65"/>
      <c r="I36" s="66">
        <v>23.54</v>
      </c>
      <c r="J36" s="67"/>
    </row>
    <row r="37" spans="1:10" s="29" customFormat="1" ht="24.75" customHeight="1">
      <c r="A37" s="62">
        <v>7</v>
      </c>
      <c r="B37" s="64" t="s">
        <v>94</v>
      </c>
      <c r="C37" s="65"/>
      <c r="D37" s="66">
        <v>16.2</v>
      </c>
      <c r="E37" s="67"/>
      <c r="F37" s="62">
        <v>8</v>
      </c>
      <c r="G37" s="64" t="s">
        <v>95</v>
      </c>
      <c r="H37" s="65"/>
      <c r="I37" s="66">
        <v>20</v>
      </c>
      <c r="J37" s="67"/>
    </row>
    <row r="38" spans="1:10" s="29" customFormat="1" ht="24.75" customHeight="1">
      <c r="A38" s="62">
        <v>9</v>
      </c>
      <c r="B38" s="64" t="s">
        <v>96</v>
      </c>
      <c r="C38" s="65"/>
      <c r="D38" s="66">
        <v>16</v>
      </c>
      <c r="E38" s="67"/>
      <c r="F38" s="62">
        <v>10</v>
      </c>
      <c r="G38" s="64" t="s">
        <v>97</v>
      </c>
      <c r="H38" s="65"/>
      <c r="I38" s="66">
        <v>5</v>
      </c>
      <c r="J38" s="67"/>
    </row>
    <row r="39" spans="1:10" s="29" customFormat="1" ht="24.75" customHeight="1">
      <c r="A39" s="68" t="s">
        <v>7</v>
      </c>
      <c r="B39" s="68"/>
      <c r="C39" s="68"/>
      <c r="D39" s="68"/>
      <c r="E39" s="68"/>
      <c r="F39" s="63">
        <v>443.31</v>
      </c>
      <c r="G39" s="63"/>
      <c r="H39" s="63"/>
      <c r="I39" s="63"/>
      <c r="J39" s="63"/>
    </row>
    <row r="40" s="29" customFormat="1" ht="13.5">
      <c r="I40" s="73"/>
    </row>
    <row r="41" s="29" customFormat="1" ht="13.5">
      <c r="I41" s="73"/>
    </row>
    <row r="42" s="29" customFormat="1" ht="13.5">
      <c r="I42" s="73"/>
    </row>
    <row r="43" s="29" customFormat="1" ht="13.5">
      <c r="I43" s="73"/>
    </row>
    <row r="44" s="29" customFormat="1" ht="13.5">
      <c r="I44" s="73"/>
    </row>
    <row r="45" s="29" customFormat="1" ht="13.5">
      <c r="I45" s="73"/>
    </row>
  </sheetData>
  <sheetProtection/>
  <mergeCells count="61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B38:C38"/>
    <mergeCell ref="D38:E38"/>
    <mergeCell ref="G38:H38"/>
    <mergeCell ref="I38:J38"/>
    <mergeCell ref="A39:E39"/>
    <mergeCell ref="F39:J39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G9" sqref="G9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98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99</v>
      </c>
      <c r="B3" s="24"/>
      <c r="C3" s="24"/>
      <c r="D3" s="24"/>
      <c r="E3" s="24"/>
      <c r="F3" s="24"/>
      <c r="G3" s="24" t="s">
        <v>100</v>
      </c>
      <c r="H3" s="24"/>
      <c r="I3" s="24"/>
      <c r="J3" s="24"/>
      <c r="K3" s="24"/>
      <c r="L3" s="24"/>
      <c r="M3" s="24" t="s">
        <v>101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102</v>
      </c>
      <c r="C4" s="7" t="s">
        <v>103</v>
      </c>
      <c r="D4" s="7"/>
      <c r="E4" s="7"/>
      <c r="F4" s="5" t="s">
        <v>77</v>
      </c>
      <c r="G4" s="7" t="s">
        <v>7</v>
      </c>
      <c r="H4" s="5" t="s">
        <v>102</v>
      </c>
      <c r="I4" s="7" t="s">
        <v>103</v>
      </c>
      <c r="J4" s="7"/>
      <c r="K4" s="7"/>
      <c r="L4" s="5" t="s">
        <v>77</v>
      </c>
      <c r="M4" s="7" t="s">
        <v>7</v>
      </c>
      <c r="N4" s="5" t="s">
        <v>102</v>
      </c>
      <c r="O4" s="7" t="s">
        <v>103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104</v>
      </c>
      <c r="E5" s="5" t="s">
        <v>105</v>
      </c>
      <c r="F5" s="5"/>
      <c r="G5" s="7"/>
      <c r="H5" s="5"/>
      <c r="I5" s="5" t="s">
        <v>30</v>
      </c>
      <c r="J5" s="5" t="s">
        <v>104</v>
      </c>
      <c r="K5" s="5" t="s">
        <v>105</v>
      </c>
      <c r="L5" s="5"/>
      <c r="M5" s="7"/>
      <c r="N5" s="5"/>
      <c r="O5" s="5" t="s">
        <v>30</v>
      </c>
      <c r="P5" s="5" t="s">
        <v>104</v>
      </c>
      <c r="Q5" s="5" t="s">
        <v>105</v>
      </c>
      <c r="R5" s="5"/>
    </row>
    <row r="6" spans="1:18" ht="43.5" customHeight="1">
      <c r="A6" s="25">
        <v>77.2275</v>
      </c>
      <c r="B6" s="25">
        <v>0</v>
      </c>
      <c r="C6" s="25">
        <v>77.2275</v>
      </c>
      <c r="D6" s="25">
        <v>0</v>
      </c>
      <c r="E6" s="25">
        <v>61.782</v>
      </c>
      <c r="F6" s="25">
        <v>15.4455</v>
      </c>
      <c r="G6" s="6">
        <v>98.7</v>
      </c>
      <c r="H6" s="6">
        <v>0</v>
      </c>
      <c r="I6" s="6">
        <v>98.7</v>
      </c>
      <c r="J6" s="6">
        <v>0</v>
      </c>
      <c r="K6" s="6">
        <v>86.2</v>
      </c>
      <c r="L6" s="6">
        <v>12.5</v>
      </c>
      <c r="M6" s="6">
        <v>85.38</v>
      </c>
      <c r="N6" s="25">
        <v>0</v>
      </c>
      <c r="O6" s="6">
        <v>85.38</v>
      </c>
      <c r="P6" s="25">
        <v>0</v>
      </c>
      <c r="Q6" s="28">
        <v>71.15</v>
      </c>
      <c r="R6" s="6">
        <v>14.23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3" t="s">
        <v>107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108</v>
      </c>
      <c r="B1" s="10"/>
      <c r="C1" s="10"/>
      <c r="D1" s="10"/>
      <c r="E1" s="10"/>
      <c r="F1" s="10"/>
    </row>
    <row r="2" spans="1:6" ht="21" customHeight="1">
      <c r="A2" s="19" t="s">
        <v>109</v>
      </c>
      <c r="E2" s="4" t="s">
        <v>2</v>
      </c>
      <c r="F2" s="4"/>
    </row>
    <row r="3" spans="1:6" ht="40.5" customHeight="1">
      <c r="A3" s="20" t="s">
        <v>28</v>
      </c>
      <c r="B3" s="20" t="s">
        <v>110</v>
      </c>
      <c r="C3" s="20" t="s">
        <v>111</v>
      </c>
      <c r="D3" s="20" t="s">
        <v>112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113</v>
      </c>
      <c r="H20" s="21"/>
      <c r="I20" s="21"/>
      <c r="J20" s="21"/>
      <c r="K20" s="21"/>
    </row>
    <row r="21" spans="1:6" ht="18.75">
      <c r="A21" s="13" t="s">
        <v>106</v>
      </c>
      <c r="B21" s="13"/>
      <c r="C21" s="13"/>
      <c r="D21" s="13"/>
      <c r="E21" s="13"/>
      <c r="F21" s="13"/>
    </row>
    <row r="22" spans="1:6" ht="18.75">
      <c r="A22" s="13" t="s">
        <v>114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7" sqref="B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115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116</v>
      </c>
      <c r="B5" s="8">
        <v>2478.87</v>
      </c>
      <c r="C5" s="18" t="s">
        <v>117</v>
      </c>
      <c r="D5" s="8"/>
    </row>
    <row r="6" spans="1:4" ht="27.75" customHeight="1">
      <c r="A6" s="18" t="s">
        <v>118</v>
      </c>
      <c r="B6" s="8"/>
      <c r="C6" s="18" t="s">
        <v>119</v>
      </c>
      <c r="D6" s="8"/>
    </row>
    <row r="7" spans="1:4" ht="27.75" customHeight="1">
      <c r="A7" s="18" t="s">
        <v>120</v>
      </c>
      <c r="B7" s="8"/>
      <c r="C7" s="18" t="s">
        <v>121</v>
      </c>
      <c r="D7" s="8"/>
    </row>
    <row r="8" spans="1:4" ht="27.75" customHeight="1">
      <c r="A8" s="18" t="s">
        <v>122</v>
      </c>
      <c r="B8" s="8"/>
      <c r="C8" s="18" t="s">
        <v>123</v>
      </c>
      <c r="D8" s="8">
        <v>2478.87</v>
      </c>
    </row>
    <row r="9" spans="1:4" ht="27.75" customHeight="1">
      <c r="A9" s="18" t="s">
        <v>124</v>
      </c>
      <c r="B9" s="8"/>
      <c r="C9" s="18" t="s">
        <v>125</v>
      </c>
      <c r="D9" s="8"/>
    </row>
    <row r="10" spans="1:4" ht="27.75" customHeight="1">
      <c r="A10" s="8"/>
      <c r="B10" s="8"/>
      <c r="C10" s="18" t="s">
        <v>126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127</v>
      </c>
      <c r="B13" s="8">
        <v>2478.87</v>
      </c>
      <c r="C13" s="8" t="s">
        <v>128</v>
      </c>
      <c r="D13" s="8">
        <v>2478.87</v>
      </c>
    </row>
    <row r="14" spans="1:4" ht="27.75" customHeight="1">
      <c r="A14" s="18" t="s">
        <v>129</v>
      </c>
      <c r="B14" s="8"/>
      <c r="C14" s="8"/>
      <c r="D14" s="8"/>
    </row>
    <row r="15" spans="1:4" ht="27.75" customHeight="1">
      <c r="A15" s="18" t="s">
        <v>130</v>
      </c>
      <c r="B15" s="18"/>
      <c r="C15" s="18" t="s">
        <v>131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v>2478.87</v>
      </c>
      <c r="C17" s="8" t="s">
        <v>22</v>
      </c>
      <c r="D17" s="8">
        <v>2478.87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7" sqref="A5:C7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133</v>
      </c>
      <c r="K2" s="14" t="s">
        <v>2</v>
      </c>
      <c r="L2" s="14"/>
    </row>
    <row r="3" spans="1:12" ht="41.25" customHeight="1">
      <c r="A3" s="5" t="s">
        <v>134</v>
      </c>
      <c r="B3" s="5"/>
      <c r="C3" s="5" t="s">
        <v>7</v>
      </c>
      <c r="D3" s="5" t="s">
        <v>130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129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204</v>
      </c>
      <c r="B5" s="8" t="s">
        <v>33</v>
      </c>
      <c r="C5" s="8">
        <v>2478.87</v>
      </c>
      <c r="D5" s="6"/>
      <c r="E5" s="8">
        <v>2478.87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20402</v>
      </c>
      <c r="B6" s="8" t="s">
        <v>34</v>
      </c>
      <c r="C6" s="8">
        <v>2478.87</v>
      </c>
      <c r="D6" s="6"/>
      <c r="E6" s="8">
        <v>2478.87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2040201</v>
      </c>
      <c r="B7" s="8" t="s">
        <v>35</v>
      </c>
      <c r="C7" s="8">
        <v>2478.87</v>
      </c>
      <c r="D7" s="6"/>
      <c r="E7" s="8">
        <v>2478.87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142</v>
      </c>
      <c r="B14" s="7"/>
      <c r="C14" s="8">
        <v>2478.87</v>
      </c>
      <c r="D14" s="6"/>
      <c r="E14" s="8">
        <v>2478.87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106</v>
      </c>
      <c r="B15" s="12"/>
      <c r="C15" s="12"/>
      <c r="D15" s="12"/>
      <c r="E15" s="12"/>
      <c r="F15" s="12"/>
    </row>
    <row r="16" spans="1:6" ht="27.75" customHeight="1">
      <c r="A16" s="13" t="s">
        <v>143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20" sqref="C2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144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134</v>
      </c>
      <c r="B3" s="5"/>
      <c r="C3" s="5" t="s">
        <v>7</v>
      </c>
      <c r="D3" s="5" t="s">
        <v>31</v>
      </c>
      <c r="E3" s="5" t="s">
        <v>32</v>
      </c>
      <c r="F3" s="5" t="s">
        <v>145</v>
      </c>
      <c r="G3" s="5" t="s">
        <v>146</v>
      </c>
      <c r="H3" s="5" t="s">
        <v>147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204</v>
      </c>
      <c r="B5" s="8" t="s">
        <v>33</v>
      </c>
      <c r="C5" s="8">
        <v>2478.87</v>
      </c>
      <c r="D5" s="9">
        <v>2035.56</v>
      </c>
      <c r="E5" s="9">
        <v>443.31</v>
      </c>
      <c r="F5" s="6"/>
      <c r="G5" s="6"/>
      <c r="H5" s="6"/>
    </row>
    <row r="6" spans="1:8" ht="23.25" customHeight="1">
      <c r="A6" s="8">
        <v>20402</v>
      </c>
      <c r="B6" s="8" t="s">
        <v>34</v>
      </c>
      <c r="C6" s="8">
        <v>2478.87</v>
      </c>
      <c r="D6" s="9">
        <v>2035.56</v>
      </c>
      <c r="E6" s="9">
        <v>443.31</v>
      </c>
      <c r="F6" s="6"/>
      <c r="G6" s="6"/>
      <c r="H6" s="6"/>
    </row>
    <row r="7" spans="1:8" ht="23.25" customHeight="1">
      <c r="A7" s="8">
        <v>2040201</v>
      </c>
      <c r="B7" s="8" t="s">
        <v>35</v>
      </c>
      <c r="C7" s="8">
        <v>2478.87</v>
      </c>
      <c r="D7" s="9">
        <v>2035.56</v>
      </c>
      <c r="E7" s="9">
        <v>443.31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142</v>
      </c>
      <c r="B17" s="7"/>
      <c r="C17" s="8">
        <v>2478.87</v>
      </c>
      <c r="D17" s="9">
        <v>2035.56</v>
      </c>
      <c r="E17" s="9">
        <v>443.31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