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<sst xmlns="http://schemas.openxmlformats.org/spreadsheetml/2006/main" count="244" uniqueCount="143">
  <si>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</si>
  <si>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</si>
  <si>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</si>
  <si>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</si>
  <si>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</si>
  <si>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</si>
  <si>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</si>
  <si>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</si>
  <si>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</si>
  <si>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</si>
  <si>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</si>
  <si>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</si>
  <si>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</si>
  <si>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</si>
  <si>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</si>
  <si>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</si>
  <si>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……</t>
  </si>
  <si>
    <t>（三）社保和就业支出</t>
  </si>
  <si>
    <t>二、上年结转</t>
  </si>
  <si>
    <t>（四）……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</si>
  <si>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</si>
  <si>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</si>
  <si>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</si>
  <si>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</si>
  <si>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</si>
  <si>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</si>
  <si>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</si>
  <si>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</si>
  <si>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</si>
  <si>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</si>
  <si>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</si>
  <si>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</si>
  <si>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</si>
  <si>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社保和就业支出</t>
  </si>
  <si>
    <t>人力资源和社会保障事务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</si>
  <si>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</si>
  <si>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</si>
  <si>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2018年人社局年初预算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</si>
  <si>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</si>
  <si>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</si>
  <si>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</si>
  <si>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</si>
  <si>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</si>
  <si>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</si>
  <si>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</si>
  <si>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</si>
  <si>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</si>
  <si>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</si>
  <si>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</si>
  <si>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</si>
  <si>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</si>
  <si>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</si>
  <si>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</si>
  <si>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</si>
  <si>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</si>
  <si>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</si>
  <si>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</si>
  <si>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</si>
  <si>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</si>
  <si>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</si>
  <si>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</si>
  <si>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</si>
  <si>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</si>
  <si>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</si>
  <si>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</si>
  <si>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</si>
  <si>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</si>
  <si>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</si>
  <si>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</si>
  <si>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</si>
  <si>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</si>
  <si>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</si>
  <si>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</si>
  <si>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</si>
  <si>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</si>
  <si>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</si>
  <si>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</si>
  <si>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</si>
  <si>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</si>
  <si>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</si>
  <si>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</si>
  <si>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</si>
  <si>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</si>
  <si>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</si>
  <si>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</si>
  <si>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</si>
  <si>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</si>
  <si>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</si>
  <si>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就业补助</t>
  </si>
  <si>
    <t>医护系统维护经费</t>
  </si>
  <si>
    <t>医疗保险基金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</si>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</sst>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81" t="s">
        <v>8</v>
      </c>
      <c r="F4" s="81" t="s">
        <v>9</v>
      </c>
    </row>
    <row r="5" spans="1:6" ht="33.75" customHeight="1">
      <c r="A5" s="18" t="s">
        <v>10</v>
      </c>
      <c r="B5" s="9">
        <v>336.02</v>
      </c>
      <c r="C5" s="8" t="s">
        <v>11</v>
      </c>
      <c r="D5" s="9">
        <v>336.02</v>
      </c>
      <c r="E5" s="9">
        <v>336.02</v>
      </c>
      <c r="F5" s="8"/>
    </row>
    <row r="6" spans="1:6" ht="33.75" customHeight="1">
      <c r="A6" s="82" t="s">
        <v>12</v>
      </c>
      <c r="B6" s="9">
        <v>336.02</v>
      </c>
      <c r="C6" s="82" t="s">
        <v>13</v>
      </c>
      <c r="D6" s="8"/>
      <c r="E6" s="8"/>
      <c r="F6" s="8"/>
    </row>
    <row r="7" spans="1:6" ht="33.75" customHeight="1">
      <c r="A7" s="82" t="s">
        <v>14</v>
      </c>
      <c r="B7" s="83"/>
      <c r="C7" s="82" t="s">
        <v>15</v>
      </c>
      <c r="D7" s="8"/>
      <c r="E7" s="8"/>
      <c r="F7" s="8"/>
    </row>
    <row r="8" spans="1:6" ht="33.75" customHeight="1">
      <c r="A8" s="82"/>
      <c r="B8" s="83"/>
      <c r="C8" s="82" t="s">
        <v>16</v>
      </c>
      <c r="D8" s="84"/>
      <c r="E8" s="84"/>
      <c r="F8" s="8"/>
    </row>
    <row r="9" spans="1:6" ht="33.75" customHeight="1">
      <c r="A9" s="82"/>
      <c r="B9" s="83"/>
      <c r="C9" s="82" t="s">
        <v>17</v>
      </c>
      <c r="D9" s="9">
        <v>336.02</v>
      </c>
      <c r="E9" s="9">
        <v>336.02</v>
      </c>
      <c r="F9" s="8"/>
    </row>
    <row r="10" spans="1:6" ht="33.75" customHeight="1">
      <c r="A10" s="82" t="s">
        <v>18</v>
      </c>
      <c r="B10" s="83"/>
      <c r="C10" s="82" t="s">
        <v>19</v>
      </c>
      <c r="D10" s="8"/>
      <c r="E10" s="8"/>
      <c r="F10" s="8"/>
    </row>
    <row r="11" spans="1:6" ht="33.75" customHeight="1">
      <c r="A11" s="82" t="s">
        <v>12</v>
      </c>
      <c r="B11" s="83"/>
      <c r="C11" s="82" t="s">
        <v>16</v>
      </c>
      <c r="D11" s="8"/>
      <c r="E11" s="8"/>
      <c r="F11" s="8"/>
    </row>
    <row r="12" spans="1:6" ht="33.75" customHeight="1">
      <c r="A12" s="82" t="s">
        <v>14</v>
      </c>
      <c r="B12" s="83"/>
      <c r="C12" s="82" t="s">
        <v>16</v>
      </c>
      <c r="D12" s="8"/>
      <c r="E12" s="8"/>
      <c r="F12" s="8"/>
    </row>
    <row r="13" spans="1:6" ht="33.75" customHeight="1">
      <c r="A13" s="83"/>
      <c r="B13" s="83"/>
      <c r="C13" s="82"/>
      <c r="D13" s="8"/>
      <c r="E13" s="8"/>
      <c r="F13" s="8"/>
    </row>
    <row r="14" spans="1:6" ht="33.75" customHeight="1">
      <c r="A14" s="83"/>
      <c r="B14" s="83"/>
      <c r="C14" s="82" t="s">
        <v>20</v>
      </c>
      <c r="D14" s="8"/>
      <c r="E14" s="8"/>
      <c r="F14" s="8"/>
    </row>
    <row r="15" spans="1:6" ht="33.75" customHeight="1">
      <c r="A15" s="83"/>
      <c r="B15" s="83"/>
      <c r="C15" s="83"/>
      <c r="D15" s="8"/>
      <c r="E15" s="8"/>
      <c r="F15" s="8"/>
    </row>
    <row r="16" spans="1:6" ht="33.75" customHeight="1">
      <c r="A16" s="83" t="s">
        <v>21</v>
      </c>
      <c r="B16" s="9">
        <v>336.02</v>
      </c>
      <c r="C16" s="83" t="s">
        <v>22</v>
      </c>
      <c r="D16" s="9">
        <v>336.02</v>
      </c>
      <c r="E16" s="9">
        <v>336.02</v>
      </c>
      <c r="F16" s="8"/>
    </row>
    <row r="17" ht="24">
      <c r="A17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5" sqref="D5:E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208</v>
      </c>
      <c r="B5" s="8" t="s">
        <v>33</v>
      </c>
      <c r="C5" s="9">
        <v>336.02</v>
      </c>
      <c r="D5" s="71">
        <v>225.17</v>
      </c>
      <c r="E5" s="71">
        <v>110.85</v>
      </c>
      <c r="F5" s="8"/>
    </row>
    <row r="6" spans="1:6" ht="45" customHeight="1">
      <c r="A6" s="8">
        <v>20801</v>
      </c>
      <c r="B6" s="8" t="s">
        <v>34</v>
      </c>
      <c r="C6" s="9">
        <v>336.02</v>
      </c>
      <c r="D6" s="71">
        <v>225.17</v>
      </c>
      <c r="E6" s="71">
        <v>110.85</v>
      </c>
      <c r="F6" s="8"/>
    </row>
    <row r="7" spans="1:6" ht="45" customHeight="1">
      <c r="A7" s="8">
        <v>2080101</v>
      </c>
      <c r="B7" s="8" t="s">
        <v>35</v>
      </c>
      <c r="C7" s="9">
        <v>336.02</v>
      </c>
      <c r="D7" s="71">
        <v>225.17</v>
      </c>
      <c r="E7" s="71">
        <v>110.85</v>
      </c>
      <c r="F7" s="8"/>
    </row>
    <row r="8" spans="1:6" ht="45" customHeight="1">
      <c r="A8" s="8" t="s">
        <v>16</v>
      </c>
      <c r="B8" s="8" t="s">
        <v>16</v>
      </c>
      <c r="C8" s="8"/>
      <c r="D8" s="8"/>
      <c r="E8" s="8"/>
      <c r="F8" s="8"/>
    </row>
    <row r="9" spans="1:6" ht="45" customHeight="1">
      <c r="A9" s="8" t="s">
        <v>16</v>
      </c>
      <c r="B9" s="8" t="s">
        <v>16</v>
      </c>
      <c r="C9" s="8"/>
      <c r="D9" s="8"/>
      <c r="E9" s="8"/>
      <c r="F9" s="8"/>
    </row>
    <row r="10" spans="1:6" ht="45" customHeight="1">
      <c r="A10" s="8" t="s">
        <v>16</v>
      </c>
      <c r="B10" s="8" t="s">
        <v>16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16</v>
      </c>
      <c r="C11" s="9">
        <v>336.02</v>
      </c>
      <c r="D11" s="71">
        <v>225.17</v>
      </c>
      <c r="E11" s="71">
        <v>110.85</v>
      </c>
      <c r="F11" s="8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25">
      <selection activeCell="G27" sqref="G27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4" t="s">
        <v>2</v>
      </c>
      <c r="J2" s="65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207.96000000000004</v>
      </c>
      <c r="E6" s="36">
        <v>301</v>
      </c>
      <c r="F6" s="36"/>
      <c r="G6" s="36" t="s">
        <v>45</v>
      </c>
      <c r="H6" s="38">
        <f>SUM(H7:H17)</f>
        <v>207.96</v>
      </c>
      <c r="I6" s="66"/>
      <c r="J6" s="67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139.86</v>
      </c>
      <c r="E7" s="41"/>
      <c r="F7" s="42" t="s">
        <v>46</v>
      </c>
      <c r="G7" s="36" t="s">
        <v>48</v>
      </c>
      <c r="H7" s="38">
        <v>30.45</v>
      </c>
      <c r="I7" s="66"/>
      <c r="J7" s="67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99.05</v>
      </c>
      <c r="I8" s="66"/>
      <c r="J8" s="67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10.36</v>
      </c>
      <c r="I9" s="66"/>
      <c r="J9" s="67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SUM(H10:H13)</f>
        <v>40.67</v>
      </c>
      <c r="E10" s="36"/>
      <c r="F10" s="42" t="s">
        <v>54</v>
      </c>
      <c r="G10" s="46" t="s">
        <v>55</v>
      </c>
      <c r="H10" s="38">
        <v>25.71</v>
      </c>
      <c r="I10" s="66"/>
      <c r="J10" s="67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10.28</v>
      </c>
      <c r="I11" s="66"/>
      <c r="J11" s="67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3.52</v>
      </c>
      <c r="I12" s="66"/>
      <c r="J12" s="67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1.16</v>
      </c>
      <c r="I13" s="66"/>
      <c r="J13" s="67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H14</f>
        <v>15.54</v>
      </c>
      <c r="E14" s="36"/>
      <c r="F14" s="42">
        <v>13</v>
      </c>
      <c r="G14" s="36" t="s">
        <v>62</v>
      </c>
      <c r="H14" s="38">
        <v>15.54</v>
      </c>
      <c r="I14" s="66"/>
      <c r="J14" s="67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11.89</v>
      </c>
      <c r="E15" s="41"/>
      <c r="F15" s="42" t="s">
        <v>63</v>
      </c>
      <c r="G15" s="36" t="s">
        <v>65</v>
      </c>
      <c r="H15" s="38">
        <v>7.5</v>
      </c>
      <c r="I15" s="66"/>
      <c r="J15" s="67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0.45</v>
      </c>
      <c r="I16" s="66"/>
      <c r="J16" s="67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3.94</v>
      </c>
      <c r="I17" s="66"/>
      <c r="J17" s="67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15.21</v>
      </c>
      <c r="E18" s="45">
        <v>302</v>
      </c>
      <c r="F18" s="41"/>
      <c r="G18" s="50" t="s">
        <v>68</v>
      </c>
      <c r="H18" s="38"/>
      <c r="I18" s="38">
        <f>SUM(I19:I29)</f>
        <v>15.21</v>
      </c>
      <c r="J18" s="67"/>
    </row>
    <row r="19" spans="1:10" s="28" customFormat="1" ht="45.75" customHeight="1">
      <c r="A19" s="43"/>
      <c r="B19" s="44" t="s">
        <v>69</v>
      </c>
      <c r="C19" s="50" t="s">
        <v>70</v>
      </c>
      <c r="D19" s="45">
        <f>D18</f>
        <v>15.21</v>
      </c>
      <c r="E19" s="45"/>
      <c r="F19" s="41">
        <v>1</v>
      </c>
      <c r="G19" s="36" t="s">
        <v>71</v>
      </c>
      <c r="H19" s="38"/>
      <c r="I19" s="38">
        <v>1.95</v>
      </c>
      <c r="J19" s="67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</v>
      </c>
      <c r="J20" s="67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1.95</v>
      </c>
      <c r="J21" s="67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2.6</v>
      </c>
      <c r="J22" s="67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0</v>
      </c>
      <c r="J23" s="67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1.3</v>
      </c>
      <c r="J24" s="67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0.65</v>
      </c>
      <c r="J25" s="67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2.8</v>
      </c>
      <c r="J26" s="67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38">
        <v>0.06</v>
      </c>
      <c r="J27" s="67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3.25</v>
      </c>
      <c r="J28" s="67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0.65</v>
      </c>
      <c r="J29" s="67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38">
        <v>2</v>
      </c>
      <c r="E30" s="55">
        <v>509</v>
      </c>
      <c r="F30" s="55">
        <v>99</v>
      </c>
      <c r="G30" s="36" t="s">
        <v>84</v>
      </c>
      <c r="H30" s="38"/>
      <c r="I30" s="38">
        <v>2</v>
      </c>
      <c r="J30" s="67"/>
    </row>
    <row r="31" spans="1:10" s="28" customFormat="1" ht="45.75" customHeight="1">
      <c r="A31" s="59"/>
      <c r="B31" s="36" t="s">
        <v>7</v>
      </c>
      <c r="C31" s="36"/>
      <c r="D31" s="36">
        <f>SUM(D6,D18,D30)</f>
        <v>225.17000000000004</v>
      </c>
      <c r="E31" s="36"/>
      <c r="F31" s="36"/>
      <c r="G31" s="59"/>
      <c r="H31" s="37">
        <f>SUM(H6,I18,I30)</f>
        <v>225.17000000000002</v>
      </c>
      <c r="I31" s="37"/>
      <c r="J31" s="67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91</v>
      </c>
      <c r="E34" s="62"/>
      <c r="F34" s="61">
        <v>2</v>
      </c>
      <c r="G34" s="61" t="s">
        <v>89</v>
      </c>
      <c r="H34" s="61"/>
      <c r="I34" s="62">
        <v>1.85</v>
      </c>
      <c r="J34" s="62"/>
    </row>
    <row r="35" spans="1:10" s="28" customFormat="1" ht="24.75" customHeight="1">
      <c r="A35" s="61">
        <v>3</v>
      </c>
      <c r="B35" s="61" t="s">
        <v>90</v>
      </c>
      <c r="C35" s="61"/>
      <c r="D35" s="62">
        <v>18</v>
      </c>
      <c r="E35" s="62"/>
      <c r="F35" s="61">
        <v>4</v>
      </c>
      <c r="G35" s="61" t="s">
        <v>91</v>
      </c>
      <c r="H35" s="61"/>
      <c r="I35" s="62">
        <v>0</v>
      </c>
      <c r="J35" s="62"/>
    </row>
    <row r="36" spans="1:10" s="28" customFormat="1" ht="24.75" customHeight="1">
      <c r="A36" s="63" t="s">
        <v>7</v>
      </c>
      <c r="B36" s="63"/>
      <c r="C36" s="63"/>
      <c r="D36" s="63"/>
      <c r="E36" s="63"/>
      <c r="F36" s="62">
        <v>110.85</v>
      </c>
      <c r="G36" s="62"/>
      <c r="H36" s="62"/>
      <c r="I36" s="62"/>
      <c r="J36" s="62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  <row r="42" s="28" customFormat="1" ht="13.5">
      <c r="I42" s="68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7" sqref="I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93</v>
      </c>
      <c r="B3" s="24"/>
      <c r="C3" s="24"/>
      <c r="D3" s="24"/>
      <c r="E3" s="24"/>
      <c r="F3" s="24"/>
      <c r="G3" s="24" t="s">
        <v>94</v>
      </c>
      <c r="H3" s="24"/>
      <c r="I3" s="24"/>
      <c r="J3" s="24"/>
      <c r="K3" s="24"/>
      <c r="L3" s="24"/>
      <c r="M3" s="24" t="s">
        <v>95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77</v>
      </c>
      <c r="G4" s="7" t="s">
        <v>7</v>
      </c>
      <c r="H4" s="5" t="s">
        <v>96</v>
      </c>
      <c r="I4" s="7" t="s">
        <v>97</v>
      </c>
      <c r="J4" s="7"/>
      <c r="K4" s="7"/>
      <c r="L4" s="5" t="s">
        <v>77</v>
      </c>
      <c r="M4" s="7" t="s">
        <v>7</v>
      </c>
      <c r="N4" s="5" t="s">
        <v>96</v>
      </c>
      <c r="O4" s="7" t="s">
        <v>97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6"/>
      <c r="B6" s="6"/>
      <c r="C6" s="6"/>
      <c r="D6" s="6"/>
      <c r="E6" s="6"/>
      <c r="F6" s="6"/>
      <c r="G6" s="25">
        <v>0.4</v>
      </c>
      <c r="H6" s="25">
        <v>0</v>
      </c>
      <c r="I6" s="25">
        <v>0.4</v>
      </c>
      <c r="J6" s="25">
        <v>0</v>
      </c>
      <c r="K6" s="25">
        <v>0.4</v>
      </c>
      <c r="L6" s="25">
        <v>0</v>
      </c>
      <c r="M6" s="6">
        <v>3.9</v>
      </c>
      <c r="N6" s="25">
        <v>0</v>
      </c>
      <c r="O6" s="6">
        <v>3.9</v>
      </c>
      <c r="P6" s="25">
        <v>0</v>
      </c>
      <c r="Q6" s="6">
        <v>3.25</v>
      </c>
      <c r="R6" s="6">
        <v>0.65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" t="s">
        <v>101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102</v>
      </c>
      <c r="B1" s="10"/>
      <c r="C1" s="10"/>
      <c r="D1" s="10"/>
      <c r="E1" s="10"/>
      <c r="F1" s="10"/>
    </row>
    <row r="2" spans="1:6" ht="21" customHeight="1">
      <c r="A2" s="19" t="s">
        <v>103</v>
      </c>
      <c r="E2" s="4" t="s">
        <v>2</v>
      </c>
      <c r="F2" s="4"/>
    </row>
    <row r="3" spans="1:6" ht="40.5" customHeight="1">
      <c r="A3" s="20" t="s">
        <v>28</v>
      </c>
      <c r="B3" s="20" t="s">
        <v>104</v>
      </c>
      <c r="C3" s="20" t="s">
        <v>105</v>
      </c>
      <c r="D3" s="20" t="s">
        <v>106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107</v>
      </c>
      <c r="H20" s="21"/>
      <c r="I20" s="21"/>
      <c r="J20" s="21"/>
      <c r="K20" s="21"/>
    </row>
    <row r="21" spans="1:6" ht="18.75">
      <c r="A21" s="13" t="s">
        <v>100</v>
      </c>
      <c r="B21" s="13"/>
      <c r="C21" s="13"/>
      <c r="D21" s="13"/>
      <c r="E21" s="13"/>
      <c r="F21" s="13"/>
    </row>
    <row r="22" spans="1:6" ht="18.75">
      <c r="A22" s="13" t="s">
        <v>108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6" sqref="C1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109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110</v>
      </c>
      <c r="B5" s="9">
        <v>336.02</v>
      </c>
      <c r="C5" s="18" t="s">
        <v>111</v>
      </c>
      <c r="D5" s="8"/>
    </row>
    <row r="6" spans="1:4" ht="27.75" customHeight="1">
      <c r="A6" s="18" t="s">
        <v>112</v>
      </c>
      <c r="B6" s="8"/>
      <c r="C6" s="18" t="s">
        <v>113</v>
      </c>
      <c r="D6" s="8"/>
    </row>
    <row r="7" spans="1:4" ht="27.75" customHeight="1">
      <c r="A7" s="18" t="s">
        <v>114</v>
      </c>
      <c r="B7" s="8"/>
      <c r="C7" s="18" t="s">
        <v>115</v>
      </c>
      <c r="D7" s="8"/>
    </row>
    <row r="8" spans="1:4" ht="27.75" customHeight="1">
      <c r="A8" s="18" t="s">
        <v>116</v>
      </c>
      <c r="B8" s="8"/>
      <c r="C8" s="18" t="s">
        <v>117</v>
      </c>
      <c r="D8" s="8"/>
    </row>
    <row r="9" spans="1:4" ht="27.75" customHeight="1">
      <c r="A9" s="18" t="s">
        <v>118</v>
      </c>
      <c r="B9" s="8"/>
      <c r="C9" s="18" t="s">
        <v>119</v>
      </c>
      <c r="D9" s="8"/>
    </row>
    <row r="10" spans="1:4" ht="27.75" customHeight="1">
      <c r="A10" s="8"/>
      <c r="B10" s="8"/>
      <c r="C10" s="18" t="s">
        <v>120</v>
      </c>
      <c r="D10" s="8"/>
    </row>
    <row r="11" spans="1:4" ht="27.75" customHeight="1">
      <c r="A11" s="8"/>
      <c r="B11" s="8"/>
      <c r="C11" s="18" t="s">
        <v>121</v>
      </c>
      <c r="D11" s="9">
        <v>336.02</v>
      </c>
    </row>
    <row r="12" spans="1:4" ht="27.75" customHeight="1">
      <c r="A12" s="8"/>
      <c r="B12" s="8"/>
      <c r="C12" s="18" t="s">
        <v>16</v>
      </c>
      <c r="D12" s="8"/>
    </row>
    <row r="13" spans="1:4" ht="27.75" customHeight="1">
      <c r="A13" s="8" t="s">
        <v>122</v>
      </c>
      <c r="B13" s="9">
        <v>336.02</v>
      </c>
      <c r="C13" s="8" t="s">
        <v>123</v>
      </c>
      <c r="D13" s="9">
        <v>336.02</v>
      </c>
    </row>
    <row r="14" spans="1:4" ht="27.75" customHeight="1">
      <c r="A14" s="18" t="s">
        <v>124</v>
      </c>
      <c r="B14" s="8"/>
      <c r="C14" s="8"/>
      <c r="D14" s="8"/>
    </row>
    <row r="15" spans="1:4" ht="27.75" customHeight="1">
      <c r="A15" s="18" t="s">
        <v>125</v>
      </c>
      <c r="B15" s="18"/>
      <c r="C15" s="18" t="s">
        <v>126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9">
        <v>336.02</v>
      </c>
      <c r="C17" s="8" t="s">
        <v>22</v>
      </c>
      <c r="D17" s="9">
        <v>336.02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C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128</v>
      </c>
      <c r="K2" s="14" t="s">
        <v>2</v>
      </c>
      <c r="L2" s="14"/>
    </row>
    <row r="3" spans="1:12" ht="41.25" customHeight="1">
      <c r="A3" s="5" t="s">
        <v>129</v>
      </c>
      <c r="B3" s="5"/>
      <c r="C3" s="5" t="s">
        <v>7</v>
      </c>
      <c r="D3" s="5" t="s">
        <v>125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124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8" t="s">
        <v>33</v>
      </c>
      <c r="C5" s="9">
        <v>336.02</v>
      </c>
      <c r="D5" s="6"/>
      <c r="E5" s="9">
        <v>336.02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20801</v>
      </c>
      <c r="B6" s="8" t="s">
        <v>34</v>
      </c>
      <c r="C6" s="9">
        <v>336.02</v>
      </c>
      <c r="D6" s="6"/>
      <c r="E6" s="9">
        <v>336.02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2080101</v>
      </c>
      <c r="B7" s="8" t="s">
        <v>35</v>
      </c>
      <c r="C7" s="9">
        <v>336.02</v>
      </c>
      <c r="D7" s="6"/>
      <c r="E7" s="9">
        <v>336.02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16</v>
      </c>
      <c r="B8" s="7" t="s">
        <v>16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16</v>
      </c>
      <c r="B9" s="7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137</v>
      </c>
      <c r="B14" s="7"/>
      <c r="C14" s="9">
        <v>336.02</v>
      </c>
      <c r="D14" s="6"/>
      <c r="E14" s="9">
        <v>336.02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100</v>
      </c>
      <c r="B15" s="12"/>
      <c r="C15" s="12"/>
      <c r="D15" s="12"/>
      <c r="E15" s="12"/>
      <c r="F15" s="12"/>
    </row>
    <row r="16" spans="1:6" ht="27.75" customHeight="1">
      <c r="A16" s="13" t="s">
        <v>138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27" sqref="B2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129</v>
      </c>
      <c r="B3" s="5"/>
      <c r="C3" s="5" t="s">
        <v>7</v>
      </c>
      <c r="D3" s="5" t="s">
        <v>31</v>
      </c>
      <c r="E3" s="5" t="s">
        <v>32</v>
      </c>
      <c r="F3" s="5" t="s">
        <v>140</v>
      </c>
      <c r="G3" s="5" t="s">
        <v>141</v>
      </c>
      <c r="H3" s="5" t="s">
        <v>142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8" t="s">
        <v>33</v>
      </c>
      <c r="C5" s="9">
        <v>336.02</v>
      </c>
      <c r="D5" s="9">
        <v>225.17</v>
      </c>
      <c r="E5" s="9">
        <v>110.85</v>
      </c>
      <c r="F5" s="6"/>
      <c r="G5" s="6"/>
      <c r="H5" s="6"/>
    </row>
    <row r="6" spans="1:8" ht="23.25" customHeight="1">
      <c r="A6" s="8">
        <v>20801</v>
      </c>
      <c r="B6" s="8" t="s">
        <v>34</v>
      </c>
      <c r="C6" s="9">
        <v>336.02</v>
      </c>
      <c r="D6" s="9">
        <v>225.17</v>
      </c>
      <c r="E6" s="9">
        <v>110.85</v>
      </c>
      <c r="F6" s="6"/>
      <c r="G6" s="6"/>
      <c r="H6" s="6"/>
    </row>
    <row r="7" spans="1:8" ht="23.25" customHeight="1">
      <c r="A7" s="8">
        <v>2080101</v>
      </c>
      <c r="B7" s="8" t="s">
        <v>35</v>
      </c>
      <c r="C7" s="9">
        <v>336.02</v>
      </c>
      <c r="D7" s="9">
        <v>225.17</v>
      </c>
      <c r="E7" s="9">
        <v>110.85</v>
      </c>
      <c r="F7" s="6"/>
      <c r="G7" s="6"/>
      <c r="H7" s="6"/>
    </row>
    <row r="8" spans="1:8" ht="23.25" customHeight="1">
      <c r="A8" s="7" t="s">
        <v>16</v>
      </c>
      <c r="B8" s="7" t="s">
        <v>16</v>
      </c>
      <c r="C8" s="7"/>
      <c r="D8" s="7"/>
      <c r="E8" s="7"/>
      <c r="F8" s="6"/>
      <c r="G8" s="6"/>
      <c r="H8" s="6"/>
    </row>
    <row r="9" spans="1:8" ht="23.25" customHeight="1">
      <c r="A9" s="7" t="s">
        <v>16</v>
      </c>
      <c r="B9" s="7" t="s">
        <v>16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137</v>
      </c>
      <c r="B17" s="7"/>
      <c r="C17" s="9">
        <v>336.02</v>
      </c>
      <c r="D17" s="9">
        <v>225.17</v>
      </c>
      <c r="E17" s="9">
        <v>110.85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